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<sst xmlns="http://schemas.openxmlformats.org/spreadsheetml/2006/main" count="330" uniqueCount="123">
  <si>
    <t>Nevarne snovi</t>
  </si>
  <si>
    <t>Biološke nevarnosti</t>
  </si>
  <si>
    <t>Požar in eksplozija</t>
  </si>
  <si>
    <t>Vzdrževanje in higienske razmere</t>
  </si>
  <si>
    <t>Usposabljanje in usposobljenost</t>
  </si>
  <si>
    <t>Sodelovanje zaposlenih</t>
  </si>
  <si>
    <t xml:space="preserve">                                                         Maja Rebernik Vele, dr.med.,spec, Branko Počkar</t>
  </si>
  <si>
    <t>Mehanske nevarnosti - delovna oprema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</si>
  <si>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</si>
  <si>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</si>
  <si>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</si>
  <si>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</si>
  <si>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</si>
  <si>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</si>
  <si>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</si>
  <si>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</si>
  <si>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Uporaba igel, lancete, razmazna stekla, laboratorijska steklovina.</t>
  </si>
  <si>
    <t>Redke poškodbe.</t>
  </si>
  <si>
    <t>Elektrika</t>
  </si>
  <si>
    <t>EM ionizirana sevanja in polja</t>
  </si>
  <si>
    <t>EM neionizirana sevanja in polja</t>
  </si>
  <si>
    <t>Nekatera čistila vsebujejo spojine, ki so deklarirane kot nevarne snovi. Čistila so ustrezno označena (originalna</t>
  </si>
  <si>
    <t>Toplotne razmere</t>
  </si>
  <si>
    <t>Fizične obremenitve - drža pri delu</t>
  </si>
  <si>
    <t>Pomoč nepokretnim bolnikom iz vozička. (vsaj 1/dan). Prisilna drža tudi pri mikroskopiranju (vratni del hrbtenice).</t>
  </si>
  <si>
    <t>Več primerov okvar hrbtenice.</t>
  </si>
  <si>
    <t>Senzorne obremenitve</t>
  </si>
  <si>
    <t>Usposabljanje/usposobljenost</t>
  </si>
  <si>
    <t>Interno in zunanje izobraževanje (seminarji).</t>
  </si>
  <si>
    <t>Organizacija dela in prve pomoči</t>
  </si>
  <si>
    <t>Drugo: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</si>
  <si>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</si>
  <si>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</si>
  <si>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</si>
  <si>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Tveganje padcev zaradi zdrsa ali spotaknitve (ovire) na mokrih tleh (hodniki, stopnišča, sanitarije, talne površine </t>
  </si>
  <si>
    <t>Preventivni ukrepi so izvedeni: izdelan je požarni red, ocena požarne ogroženosti, evakuacijski načrt, navodila,</t>
  </si>
  <si>
    <t xml:space="preserve">Vzdrževanje je redno, programirano. Delavci so za določene naloge ustrezno usposobljeni in so jim dana </t>
  </si>
  <si>
    <t>Zaposleni se redno usposabljajo:</t>
  </si>
  <si>
    <t>Vzdušje je primerno in vzpodbuja zaposlene k sodelovanju glede varnosti pri delu.</t>
  </si>
  <si>
    <t>različnim toplotnim razmeram. Toplotne razmere ocenjujemo kot ugodne. Meritve se periodočno izvajajo.</t>
  </si>
  <si>
    <t>Razsvetljava</t>
  </si>
  <si>
    <t>Razsvetljava je v predpisanih mejah, na nekaterih mestih se pojavlja bleščanje.</t>
  </si>
  <si>
    <t xml:space="preserve">pisna/ustna navodila. Medsebojno obveščanje o napakah je usklajeno. Delavci imajo možnost izvajanje </t>
  </si>
  <si>
    <t>osebne higiene.</t>
  </si>
  <si>
    <t>SPREMLJEVALEC BOLNIKOV</t>
  </si>
  <si>
    <t>Meritve toplotnega okolja se bodo izvajale v primeru adaptacij objekta oziroma ob primeru pritožb delavcev.</t>
  </si>
  <si>
    <t>Meritve osvetljenosti se bodo izvajale v primeru adaptacij objekta oziroma ob primeru pritožb delavcev.</t>
  </si>
  <si>
    <t>Usposabljanje s področja požarne varnosti - Glej rubriko požarne varnosti.</t>
  </si>
  <si>
    <t>Usposabljanje s področja varnosti in zdravja pri delu - praktično periodično preverjanje na 2 leti.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</si>
  <si>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</si>
  <si>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</si>
  <si>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</si>
  <si>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</si>
  <si>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</si>
  <si>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</si>
  <si>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DN_Navodilo nevarni pojav in Obrazec prijava nevarnega pojava</t>
  </si>
  <si>
    <t>DN_15 Navodilo za ukrepanje v primeru incidenta</t>
  </si>
  <si>
    <t>Interni zapis o nastali poškodbi</t>
  </si>
  <si>
    <t>DN_11 Navodilo za varno delo z nevarnimi snovmi</t>
  </si>
  <si>
    <t>le z nepoškodovanimi električnimi vtičnicami. Pravilno vklaplanje in izklaplanje aparatov.</t>
  </si>
  <si>
    <t>DN_10 Navodilo za varno delo z električno inštalacijo</t>
  </si>
  <si>
    <t xml:space="preserve">Nevarnost električnega toka pri delu z električnimi pripomočki. Delavci so bili opozorjeni, da smejo delati </t>
  </si>
  <si>
    <t>DN_04 Navodilo za varno delo pri visokih in nizkih temepraturah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</si>
  <si>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</si>
  <si>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</si>
  <si>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</si>
  <si>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DN_06 Navodilo za varno delo pri premeščanju bremen</t>
  </si>
  <si>
    <t>DN_02 Prenosne lestve</t>
  </si>
  <si>
    <t>DN_07 Navodilo za varno delo na višini</t>
  </si>
  <si>
    <t>Psihosocialne obremenitve</t>
  </si>
  <si>
    <t>mestu.</t>
  </si>
  <si>
    <t>DN_14 Navodilo nevarni pojav in Obrazec prijava nevarnega pojava</t>
  </si>
  <si>
    <t>ali z lestve. Delavke delajo z delovno orpemo - glej seznam delovne orpeme - sesalnik, loščilec tal ....</t>
  </si>
  <si>
    <t>Izvajajo se periodične meritve električne inštalacije - glej evidence pregledov električne inštalacije.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</si>
  <si>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</si>
  <si>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</si>
  <si>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</si>
  <si>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</si>
  <si>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Glej evidenco periodičnih meritev</t>
  </si>
  <si>
    <t>Izvedeno je bilo seznanitev s Požarnim redom ter ukrepi varstva pred požarom.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</si>
  <si>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</si>
  <si>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</si>
  <si>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</si>
  <si>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</si>
  <si>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</si>
  <si>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</si>
  <si>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</si>
  <si>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</si>
  <si>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</si>
  <si>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delo z ostrimi premeti, robovi in površine, fizični napadi s strani tretjih oseb</t>
  </si>
  <si>
    <t xml:space="preserve">Lahko pride do stika z ostrimi prdmeti.Izvaja se ceplenje v skladu s Programom preprečevanja in obladovanja </t>
  </si>
  <si>
    <t>bolnišničnih okužb.</t>
  </si>
  <si>
    <t>embalaža) in pravilno hranjena. Delavke so seznanje z varnim delom z nevarnimi snovmi.</t>
  </si>
  <si>
    <t>Delavke uporabljajo OVO v skladu z Normativom.</t>
  </si>
  <si>
    <t xml:space="preserve">Glej seznam nevarnih snovi, navodila za varno delo, varnostne liste in evidenca periodičnega usposabljanja </t>
  </si>
  <si>
    <t>s področja varnosti in zdravja pri delu.</t>
  </si>
  <si>
    <t>Programom preprečevanja in obladovanja bolnišničnih okužb. Uporablja se OVO v skladu z Normativom.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</si>
  <si>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</si>
  <si>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</si>
  <si>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Viri okužbe obstajajo (kri, urin,izločki, bolni pacienti). Izvaja se cepljenje v skladu s </t>
  </si>
  <si>
    <t xml:space="preserve">Delavci so seznanjeni z nevarnostmi. Potreben je ustrezen režim osebne higiene. </t>
  </si>
  <si>
    <t>Prostori pralnic po večini niso klimatizirani.</t>
  </si>
  <si>
    <t>Prostori so naravno zračeni. Toplotne razmere so ugodne. Prostori so v večini že klimatizirani.</t>
  </si>
  <si>
    <t xml:space="preserve">potipožarna oprema, označene reševalne poti. Izvaja se uposabljanje s področja varstva pred požarom </t>
  </si>
  <si>
    <t>in usposabljanje odgovornih oseb za gašenje začetnih požarov in evakuacije.</t>
  </si>
  <si>
    <t>Požarni red in izvleček požarnega reda, evakuacijski načrti</t>
  </si>
  <si>
    <t>Fizične obremenitve - delo z bremeni, način dela, drža</t>
  </si>
  <si>
    <t>Pomoč nepokretnim pacientom(prisilna drža, dvigovanje in premeščanje bremen</t>
  </si>
  <si>
    <t xml:space="preserve"> Izvedeno je bilo usposabljenje za varno in pravilno premeščanje bremen.</t>
  </si>
  <si>
    <t>Delo poteka v stoječem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</si>
  <si>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</si>
  <si>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</si>
  <si>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</si>
  <si>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</si>
  <si>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</si>
  <si>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</si>
  <si>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</si>
  <si>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</si>
  <si>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</si>
  <si>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Poleg tega se lahko  pojavlja tudi stres v zvezi z delom ter nasiljem, nadlegovanjem, </t>
  </si>
  <si>
    <t>Delo s pacienti, občasen časovni pritisk,  občasno neprivlačno okolje, vsiljeno delo</t>
  </si>
  <si>
    <t>Delavci so seznanjeni z načrtom reševanja v primeru nesreče pri delu.. Prva omoč je zagotovljena.</t>
  </si>
  <si>
    <t xml:space="preserve">DELOVNO MESTO: STREŽNICA II (II)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</si>
</sst>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83" fontId="0" fillId="0" borderId="13" xfId="0" applyNumberFormat="1" applyBorder="1" applyAlignment="1">
      <alignment horizontal="right"/>
    </xf>
    <xf numFmtId="183" fontId="3" fillId="0" borderId="15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13" xfId="0" applyFont="1" applyBorder="1" applyAlignment="1">
      <alignment horizontal="right"/>
    </xf>
    <xf numFmtId="183" fontId="3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24" xfId="0" applyFont="1" applyBorder="1" applyAlignment="1">
      <alignment horizontal="right"/>
    </xf>
    <xf numFmtId="183" fontId="3" fillId="0" borderId="25" xfId="0" applyNumberFormat="1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459"/>
  <sheetViews>
    <sheetView showGridLines="0" tabSelected="1" zoomScalePageLayoutView="0" workbookViewId="0" topLeftCell="A409">
      <selection activeCell="R444" sqref="R444"/>
    </sheetView>
  </sheetViews>
  <sheetFormatPr defaultColWidth="9.00390625" defaultRowHeight="12.75"/>
  <cols>
    <col min="10" max="10" width="10.00390625" style="0" customWidth="1"/>
  </cols>
  <sheetData>
    <row r="1" spans="1:10" ht="12.75">
      <c r="A1" s="27" t="s">
        <v>31</v>
      </c>
      <c r="B1" s="25"/>
      <c r="C1" s="25"/>
      <c r="D1" s="25"/>
      <c r="E1" s="25"/>
      <c r="F1" s="25"/>
      <c r="G1" s="25"/>
      <c r="H1" s="25"/>
      <c r="I1" s="25"/>
      <c r="J1" s="28"/>
    </row>
    <row r="2" spans="1:10" ht="12.75">
      <c r="A2" s="29" t="s">
        <v>32</v>
      </c>
      <c r="B2" s="2"/>
      <c r="C2" s="2"/>
      <c r="D2" s="2"/>
      <c r="E2" s="2"/>
      <c r="F2" s="2"/>
      <c r="G2" s="2"/>
      <c r="H2" s="2"/>
      <c r="I2" s="2"/>
      <c r="J2" s="26"/>
    </row>
    <row r="3" spans="1:10" ht="12.75">
      <c r="A3" s="29" t="s">
        <v>122</v>
      </c>
      <c r="B3" s="2"/>
      <c r="C3" s="2"/>
      <c r="D3" s="2"/>
      <c r="E3" s="2"/>
      <c r="F3" s="2"/>
      <c r="G3" s="2"/>
      <c r="H3" s="2"/>
      <c r="I3" s="2"/>
      <c r="J3" s="26"/>
    </row>
    <row r="4" spans="1:10" ht="12.75" hidden="1">
      <c r="A4" s="29"/>
      <c r="B4" s="2"/>
      <c r="C4" s="32" t="s">
        <v>44</v>
      </c>
      <c r="D4" s="2"/>
      <c r="E4" s="2"/>
      <c r="F4" s="2"/>
      <c r="G4" s="2"/>
      <c r="H4" s="2"/>
      <c r="I4" s="2"/>
      <c r="J4" s="26"/>
    </row>
    <row r="5" spans="1:10" ht="12.75">
      <c r="A5" s="29" t="s">
        <v>49</v>
      </c>
      <c r="B5" s="2"/>
      <c r="C5" s="2"/>
      <c r="D5" s="2"/>
      <c r="E5" s="2"/>
      <c r="F5" s="2"/>
      <c r="G5" s="2"/>
      <c r="H5" s="2"/>
      <c r="I5" s="2"/>
      <c r="J5" s="26"/>
    </row>
    <row r="6" spans="1:10" ht="13.5" thickBot="1">
      <c r="A6" s="30" t="s">
        <v>33</v>
      </c>
      <c r="B6" s="3"/>
      <c r="C6" s="3"/>
      <c r="D6" s="3"/>
      <c r="E6" s="3"/>
      <c r="F6" s="3"/>
      <c r="G6" s="3"/>
      <c r="H6" s="3"/>
      <c r="I6" s="3"/>
      <c r="J6" s="31"/>
    </row>
    <row r="7" spans="1:10" ht="12.75" hidden="1">
      <c r="A7" s="20" t="s">
        <v>6</v>
      </c>
      <c r="B7" s="1"/>
      <c r="C7" s="1"/>
      <c r="D7" s="1"/>
      <c r="E7" s="1"/>
      <c r="F7" s="1"/>
      <c r="G7" s="1"/>
      <c r="H7" s="1"/>
      <c r="I7" s="1"/>
      <c r="J7" s="4"/>
    </row>
    <row r="9" spans="1:151" ht="15.75">
      <c r="A9" s="10" t="s">
        <v>81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15.75">
      <c r="A10" s="10" t="s">
        <v>82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ht="15.75">
      <c r="A11" s="4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ht="15.75" hidden="1">
      <c r="A12" s="21" t="s">
        <v>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1:151" s="22" customFormat="1" ht="12.75" hidden="1"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</row>
    <row r="14" spans="11:151" s="22" customFormat="1" ht="12.75" hidden="1"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</row>
    <row r="15" spans="11:151" s="22" customFormat="1" ht="12.75" hidden="1"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</row>
    <row r="16" spans="11:151" s="22" customFormat="1" ht="12.75" hidden="1"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</row>
    <row r="17" spans="1:151" s="22" customFormat="1" ht="15.75" hidden="1">
      <c r="A17" s="9" t="s">
        <v>8</v>
      </c>
      <c r="B17" s="9" t="s">
        <v>9</v>
      </c>
      <c r="C17" s="9" t="s">
        <v>10</v>
      </c>
      <c r="D17" s="9" t="s">
        <v>11</v>
      </c>
      <c r="E17" s="9" t="s">
        <v>12</v>
      </c>
      <c r="F17" s="11" t="s">
        <v>13</v>
      </c>
      <c r="G17"/>
      <c r="H17"/>
      <c r="I17"/>
      <c r="J17" s="41" t="s">
        <v>14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3">
        <f>B18/8</f>
        <v>0.9375</v>
      </c>
      <c r="G18"/>
      <c r="H18"/>
      <c r="I18"/>
      <c r="J18" s="42">
        <f>ROUND(A18*F18+C18+D18+E18,0)</f>
        <v>0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</row>
    <row r="19" spans="1:151" s="22" customFormat="1" ht="12.75" hidden="1">
      <c r="A19" s="5"/>
      <c r="B19" s="5"/>
      <c r="C19" s="5"/>
      <c r="D19" s="5"/>
      <c r="E19" s="5"/>
      <c r="F19" s="15"/>
      <c r="G19"/>
      <c r="H19"/>
      <c r="I19"/>
      <c r="J19" s="16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</row>
    <row r="20" spans="1:151" s="22" customFormat="1" ht="15.75">
      <c r="A20" s="21" t="s">
        <v>83</v>
      </c>
      <c r="B20"/>
      <c r="C20"/>
      <c r="D20"/>
      <c r="E20"/>
      <c r="F20"/>
      <c r="G20"/>
      <c r="H20"/>
      <c r="I20"/>
      <c r="J20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</row>
    <row r="21" spans="1:151" s="22" customFormat="1" ht="15.75">
      <c r="A21" s="21" t="s">
        <v>89</v>
      </c>
      <c r="B21"/>
      <c r="C21"/>
      <c r="D21"/>
      <c r="E21"/>
      <c r="F21"/>
      <c r="G21"/>
      <c r="H21"/>
      <c r="I21"/>
      <c r="J21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</row>
    <row r="22" spans="11:151" s="22" customFormat="1" ht="12.75"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</row>
    <row r="23" s="22" customFormat="1" ht="12.75">
      <c r="A23" s="22" t="s">
        <v>34</v>
      </c>
    </row>
    <row r="24" s="22" customFormat="1" ht="12.75">
      <c r="A24" s="22" t="s">
        <v>72</v>
      </c>
    </row>
    <row r="25" spans="1:151" s="22" customFormat="1" ht="12.75">
      <c r="A25" s="22" t="s">
        <v>84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</row>
    <row r="26" spans="1:151" s="22" customFormat="1" ht="12.75">
      <c r="A26" t="s">
        <v>85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</row>
    <row r="27" spans="1:151" s="22" customFormat="1" ht="12.75">
      <c r="A27" s="22" t="s">
        <v>90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</row>
    <row r="28" spans="1:151" s="22" customFormat="1" ht="12.75">
      <c r="A28" s="22" t="s">
        <v>91</v>
      </c>
      <c r="J28" s="43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</row>
    <row r="29" spans="1:151" s="22" customFormat="1" ht="12.75">
      <c r="A29" s="22" t="s">
        <v>86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</row>
    <row r="30" spans="11:151" s="22" customFormat="1" ht="12.75" hidden="1"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</row>
    <row r="31" spans="11:151" s="22" customFormat="1" ht="12.75"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</row>
    <row r="32" spans="1:151" s="22" customFormat="1" ht="12.75">
      <c r="A32" s="22" t="s">
        <v>50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</row>
    <row r="33" spans="1:151" s="22" customFormat="1" ht="12.75">
      <c r="A33" s="22" t="s">
        <v>51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</row>
    <row r="34" spans="1:151" s="22" customFormat="1" ht="12.75">
      <c r="A34" s="22" t="s">
        <v>52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</row>
    <row r="35" spans="1:151" s="22" customFormat="1" ht="12.75">
      <c r="A35" s="22" t="s">
        <v>53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</row>
    <row r="36" spans="1:151" s="44" customFormat="1" ht="12.75">
      <c r="A36" s="44" t="s">
        <v>87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</row>
    <row r="37" spans="1:151" s="22" customFormat="1" ht="12.75">
      <c r="A37" s="22" t="s">
        <v>88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</row>
    <row r="38" spans="1:151" s="22" customFormat="1" ht="12.75">
      <c r="A38" s="22" t="s">
        <v>57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</row>
    <row r="39" spans="11:151" s="22" customFormat="1" ht="12.75"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</row>
    <row r="40" spans="1:151" s="22" customFormat="1" ht="15.75">
      <c r="A40" s="9" t="s">
        <v>8</v>
      </c>
      <c r="B40" s="9" t="s">
        <v>9</v>
      </c>
      <c r="C40" s="9" t="s">
        <v>10</v>
      </c>
      <c r="D40" s="9" t="s">
        <v>11</v>
      </c>
      <c r="E40" s="9" t="s">
        <v>12</v>
      </c>
      <c r="F40" s="11" t="s">
        <v>13</v>
      </c>
      <c r="G40"/>
      <c r="H40"/>
      <c r="I40"/>
      <c r="J40" s="37" t="s">
        <v>14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</row>
    <row r="41" spans="1:151" s="22" customFormat="1" ht="12.75">
      <c r="A41" s="9">
        <v>2</v>
      </c>
      <c r="B41" s="9">
        <v>7.5</v>
      </c>
      <c r="C41" s="9">
        <v>0</v>
      </c>
      <c r="D41" s="9">
        <v>0</v>
      </c>
      <c r="E41" s="9">
        <v>0</v>
      </c>
      <c r="F41" s="13">
        <f>B41/8</f>
        <v>0.9375</v>
      </c>
      <c r="G41"/>
      <c r="H41"/>
      <c r="I41"/>
      <c r="J41" s="38">
        <f>ROUND(A41*F41+C41+D41+E41,0)</f>
        <v>2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</row>
    <row r="42" spans="1:10" s="22" customFormat="1" ht="15.75">
      <c r="A42" s="21"/>
      <c r="B42"/>
      <c r="C42"/>
      <c r="D42"/>
      <c r="E42"/>
      <c r="F42"/>
      <c r="G42"/>
      <c r="H42"/>
      <c r="I42"/>
      <c r="J42"/>
    </row>
    <row r="43" spans="1:151" s="22" customFormat="1" ht="15.75">
      <c r="A43" s="21" t="s">
        <v>18</v>
      </c>
      <c r="B43"/>
      <c r="C43"/>
      <c r="D43"/>
      <c r="E43"/>
      <c r="F43"/>
      <c r="G43"/>
      <c r="H43"/>
      <c r="I43"/>
      <c r="J43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</row>
    <row r="44" spans="1:151" s="22" customFormat="1" ht="15.75">
      <c r="A44" s="21"/>
      <c r="B44"/>
      <c r="C44"/>
      <c r="D44"/>
      <c r="E44"/>
      <c r="F44"/>
      <c r="G44"/>
      <c r="H44"/>
      <c r="I44"/>
      <c r="J4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</row>
    <row r="45" spans="1:151" s="22" customFormat="1" ht="12.75">
      <c r="A45" s="35" t="s">
        <v>61</v>
      </c>
      <c r="B45"/>
      <c r="C45"/>
      <c r="D45"/>
      <c r="E45"/>
      <c r="F45"/>
      <c r="G45"/>
      <c r="H45"/>
      <c r="I45"/>
      <c r="J45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</row>
    <row r="46" spans="11:151" s="22" customFormat="1" ht="12.75" hidden="1"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</row>
    <row r="47" spans="11:151" s="22" customFormat="1" ht="12.75" hidden="1"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</row>
    <row r="48" spans="1:151" s="22" customFormat="1" ht="12.75">
      <c r="A48" s="22" t="s">
        <v>59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</row>
    <row r="49" spans="1:151" s="22" customFormat="1" ht="12.75">
      <c r="A49" s="22" t="s">
        <v>73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</row>
    <row r="50" spans="11:151" s="22" customFormat="1" ht="12.75" hidden="1"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</row>
    <row r="51" spans="11:151" s="22" customFormat="1" ht="12.75"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</row>
    <row r="52" spans="1:151" s="22" customFormat="1" ht="12.75">
      <c r="A52" s="22" t="s">
        <v>50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</row>
    <row r="53" spans="1:151" s="22" customFormat="1" ht="12.75">
      <c r="A53" s="22" t="s">
        <v>60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</row>
    <row r="54" spans="11:151" s="22" customFormat="1" ht="12.75" hidden="1"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</row>
    <row r="55" spans="11:151" s="22" customFormat="1" ht="12.75"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</row>
    <row r="56" spans="1:151" s="22" customFormat="1" ht="15.75">
      <c r="A56" s="9" t="s">
        <v>8</v>
      </c>
      <c r="B56" s="9" t="s">
        <v>9</v>
      </c>
      <c r="C56" s="9" t="s">
        <v>10</v>
      </c>
      <c r="D56" s="9" t="s">
        <v>11</v>
      </c>
      <c r="E56" s="9" t="s">
        <v>12</v>
      </c>
      <c r="F56" s="11" t="s">
        <v>13</v>
      </c>
      <c r="G56"/>
      <c r="H56"/>
      <c r="I56"/>
      <c r="J56" s="37" t="s">
        <v>14</v>
      </c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</row>
    <row r="57" spans="1:151" s="22" customFormat="1" ht="12.75">
      <c r="A57" s="9">
        <v>2</v>
      </c>
      <c r="B57" s="9">
        <v>7.5</v>
      </c>
      <c r="C57" s="9">
        <v>0</v>
      </c>
      <c r="D57" s="9">
        <v>0</v>
      </c>
      <c r="E57" s="9">
        <v>0</v>
      </c>
      <c r="F57" s="13">
        <f>B57/8</f>
        <v>0.9375</v>
      </c>
      <c r="G57"/>
      <c r="H57"/>
      <c r="I57"/>
      <c r="J57" s="38">
        <f>ROUND(A57*F57+C57+D57+E57,0)</f>
        <v>2</v>
      </c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</row>
    <row r="58" spans="1:10" s="22" customFormat="1" ht="12.75">
      <c r="A58" s="5"/>
      <c r="B58" s="5"/>
      <c r="C58" s="5"/>
      <c r="D58" s="5"/>
      <c r="E58" s="5"/>
      <c r="F58" s="15"/>
      <c r="G58"/>
      <c r="H58"/>
      <c r="I58"/>
      <c r="J58" s="16"/>
    </row>
    <row r="59" spans="1:10" s="22" customFormat="1" ht="12.75" hidden="1">
      <c r="A59" s="5"/>
      <c r="B59" s="5"/>
      <c r="C59" s="5"/>
      <c r="D59" s="5"/>
      <c r="E59" s="5"/>
      <c r="F59" s="15"/>
      <c r="G59"/>
      <c r="H59"/>
      <c r="I59"/>
      <c r="J59" s="16"/>
    </row>
    <row r="60" spans="1:10" s="22" customFormat="1" ht="12.75" hidden="1">
      <c r="A60" s="5"/>
      <c r="B60" s="5"/>
      <c r="C60" s="5"/>
      <c r="D60" s="5"/>
      <c r="E60" s="5"/>
      <c r="F60" s="15"/>
      <c r="G60"/>
      <c r="H60"/>
      <c r="I60"/>
      <c r="J60" s="16"/>
    </row>
    <row r="61" spans="1:10" s="22" customFormat="1" ht="12.75" hidden="1">
      <c r="A61" s="5"/>
      <c r="B61" s="5"/>
      <c r="C61" s="5"/>
      <c r="D61" s="5"/>
      <c r="E61" s="5"/>
      <c r="F61" s="15"/>
      <c r="G61"/>
      <c r="H61"/>
      <c r="I61"/>
      <c r="J61" s="16"/>
    </row>
    <row r="62" spans="1:10" s="22" customFormat="1" ht="12.75" hidden="1">
      <c r="A62" s="5"/>
      <c r="B62" s="5"/>
      <c r="C62" s="5"/>
      <c r="D62" s="5"/>
      <c r="E62" s="5"/>
      <c r="F62" s="15"/>
      <c r="G62"/>
      <c r="H62"/>
      <c r="I62"/>
      <c r="J62" s="16"/>
    </row>
    <row r="63" spans="1:10" s="22" customFormat="1" ht="12.75" hidden="1">
      <c r="A63" s="5"/>
      <c r="B63" s="5"/>
      <c r="C63" s="5"/>
      <c r="D63" s="5"/>
      <c r="E63" s="5"/>
      <c r="F63" s="15"/>
      <c r="G63"/>
      <c r="H63"/>
      <c r="I63"/>
      <c r="J63" s="16"/>
    </row>
    <row r="64" spans="1:10" s="22" customFormat="1" ht="12.75" hidden="1">
      <c r="A64" s="5"/>
      <c r="B64" s="5"/>
      <c r="C64" s="5"/>
      <c r="D64" s="5"/>
      <c r="E64" s="5"/>
      <c r="F64" s="15"/>
      <c r="G64"/>
      <c r="H64"/>
      <c r="I64"/>
      <c r="J64" s="16"/>
    </row>
    <row r="65" spans="1:10" s="22" customFormat="1" ht="12.75" hidden="1">
      <c r="A65" s="5"/>
      <c r="B65" s="5"/>
      <c r="C65" s="5"/>
      <c r="D65" s="5"/>
      <c r="E65" s="5"/>
      <c r="F65" s="15"/>
      <c r="G65"/>
      <c r="H65"/>
      <c r="I65"/>
      <c r="J65" s="16"/>
    </row>
    <row r="66" spans="1:10" s="22" customFormat="1" ht="12.75" hidden="1">
      <c r="A66" s="5"/>
      <c r="B66" s="5"/>
      <c r="C66" s="5"/>
      <c r="D66" s="5"/>
      <c r="E66" s="5"/>
      <c r="F66" s="15"/>
      <c r="G66"/>
      <c r="H66"/>
      <c r="I66"/>
      <c r="J66" s="16"/>
    </row>
    <row r="67" spans="1:10" s="22" customFormat="1" ht="12.75" hidden="1">
      <c r="A67" s="5"/>
      <c r="B67" s="5"/>
      <c r="C67" s="5"/>
      <c r="D67" s="5"/>
      <c r="E67" s="5"/>
      <c r="F67" s="15"/>
      <c r="G67"/>
      <c r="H67"/>
      <c r="I67"/>
      <c r="J67" s="16"/>
    </row>
    <row r="68" spans="1:10" s="22" customFormat="1" ht="12.75" hidden="1">
      <c r="A68" s="5"/>
      <c r="B68" s="5"/>
      <c r="C68" s="5"/>
      <c r="D68" s="5"/>
      <c r="E68" s="5"/>
      <c r="F68" s="15"/>
      <c r="G68"/>
      <c r="H68"/>
      <c r="I68"/>
      <c r="J68" s="16"/>
    </row>
    <row r="69" spans="1:10" s="22" customFormat="1" ht="12.75" hidden="1">
      <c r="A69" s="5"/>
      <c r="B69" s="5"/>
      <c r="C69" s="5"/>
      <c r="D69" s="5"/>
      <c r="E69" s="5"/>
      <c r="F69" s="15"/>
      <c r="G69"/>
      <c r="H69"/>
      <c r="I69"/>
      <c r="J69" s="16"/>
    </row>
    <row r="70" spans="1:10" s="22" customFormat="1" ht="12.75" hidden="1">
      <c r="A70" s="5"/>
      <c r="B70" s="5"/>
      <c r="C70" s="5"/>
      <c r="D70" s="5"/>
      <c r="E70" s="5"/>
      <c r="F70" s="15"/>
      <c r="G70"/>
      <c r="H70"/>
      <c r="I70"/>
      <c r="J70" s="16"/>
    </row>
    <row r="71" spans="1:10" s="22" customFormat="1" ht="12.75" hidden="1">
      <c r="A71" s="5"/>
      <c r="B71" s="5"/>
      <c r="C71" s="5"/>
      <c r="D71" s="5"/>
      <c r="E71" s="5"/>
      <c r="F71" s="15"/>
      <c r="G71"/>
      <c r="H71"/>
      <c r="I71"/>
      <c r="J71" s="16"/>
    </row>
    <row r="72" spans="1:10" s="22" customFormat="1" ht="12.75" hidden="1">
      <c r="A72" s="5"/>
      <c r="B72" s="5"/>
      <c r="C72" s="5"/>
      <c r="D72" s="5"/>
      <c r="E72" s="5"/>
      <c r="F72" s="15"/>
      <c r="G72"/>
      <c r="H72"/>
      <c r="I72"/>
      <c r="J72" s="16"/>
    </row>
    <row r="73" spans="1:10" s="22" customFormat="1" ht="12.75" hidden="1">
      <c r="A73" s="5"/>
      <c r="B73" s="5"/>
      <c r="C73" s="5"/>
      <c r="D73" s="5"/>
      <c r="E73" s="5"/>
      <c r="F73" s="15"/>
      <c r="G73"/>
      <c r="H73"/>
      <c r="I73"/>
      <c r="J73" s="16"/>
    </row>
    <row r="74" spans="1:10" s="22" customFormat="1" ht="12.75" hidden="1">
      <c r="A74" s="5"/>
      <c r="B74" s="5"/>
      <c r="C74" s="5"/>
      <c r="D74" s="5"/>
      <c r="E74" s="5"/>
      <c r="F74" s="15"/>
      <c r="G74"/>
      <c r="H74"/>
      <c r="I74"/>
      <c r="J74" s="16"/>
    </row>
    <row r="75" spans="1:10" s="22" customFormat="1" ht="12.75" hidden="1">
      <c r="A75" s="5"/>
      <c r="B75" s="5"/>
      <c r="C75" s="5"/>
      <c r="D75" s="5"/>
      <c r="E75" s="5"/>
      <c r="F75" s="15"/>
      <c r="G75"/>
      <c r="H75"/>
      <c r="I75"/>
      <c r="J75" s="16"/>
    </row>
    <row r="76" spans="1:10" s="22" customFormat="1" ht="12.75" hidden="1">
      <c r="A76" s="5"/>
      <c r="B76" s="5"/>
      <c r="C76" s="5"/>
      <c r="D76" s="5"/>
      <c r="E76" s="5"/>
      <c r="F76" s="15"/>
      <c r="G76"/>
      <c r="H76"/>
      <c r="I76"/>
      <c r="J76" s="16"/>
    </row>
    <row r="77" spans="1:10" s="22" customFormat="1" ht="12.75" hidden="1">
      <c r="A77" s="5"/>
      <c r="B77" s="5"/>
      <c r="C77" s="5"/>
      <c r="D77" s="5"/>
      <c r="E77" s="5"/>
      <c r="F77" s="15"/>
      <c r="G77"/>
      <c r="H77"/>
      <c r="I77"/>
      <c r="J77" s="16"/>
    </row>
    <row r="78" spans="1:10" s="22" customFormat="1" ht="12.75" hidden="1">
      <c r="A78" s="5"/>
      <c r="B78" s="5"/>
      <c r="C78" s="5"/>
      <c r="D78" s="5"/>
      <c r="E78" s="5"/>
      <c r="F78" s="15"/>
      <c r="G78"/>
      <c r="H78"/>
      <c r="I78"/>
      <c r="J78" s="16"/>
    </row>
    <row r="79" spans="1:10" s="22" customFormat="1" ht="12.75" hidden="1">
      <c r="A79" s="5"/>
      <c r="B79" s="5"/>
      <c r="C79" s="5"/>
      <c r="D79" s="5"/>
      <c r="E79" s="5"/>
      <c r="F79" s="15"/>
      <c r="G79"/>
      <c r="H79"/>
      <c r="I79"/>
      <c r="J79" s="16"/>
    </row>
    <row r="80" spans="1:10" s="22" customFormat="1" ht="12.75" hidden="1">
      <c r="A80" s="5"/>
      <c r="B80" s="5"/>
      <c r="C80" s="5"/>
      <c r="D80" s="5"/>
      <c r="E80" s="5"/>
      <c r="F80" s="15"/>
      <c r="G80"/>
      <c r="H80"/>
      <c r="I80"/>
      <c r="J80" s="16"/>
    </row>
    <row r="81" spans="1:10" s="22" customFormat="1" ht="12.75" hidden="1">
      <c r="A81" s="5"/>
      <c r="B81" s="5"/>
      <c r="C81" s="5"/>
      <c r="D81" s="5"/>
      <c r="E81" s="5"/>
      <c r="F81" s="15"/>
      <c r="G81"/>
      <c r="H81"/>
      <c r="I81"/>
      <c r="J81" s="16"/>
    </row>
    <row r="82" spans="1:10" s="22" customFormat="1" ht="12.75" hidden="1">
      <c r="A82" s="5"/>
      <c r="B82" s="5"/>
      <c r="C82" s="5"/>
      <c r="D82" s="5"/>
      <c r="E82" s="5"/>
      <c r="F82" s="15"/>
      <c r="G82"/>
      <c r="H82"/>
      <c r="I82"/>
      <c r="J82" s="16"/>
    </row>
    <row r="83" spans="1:10" s="22" customFormat="1" ht="12.75" hidden="1">
      <c r="A83" s="5"/>
      <c r="B83" s="5"/>
      <c r="C83" s="5"/>
      <c r="D83" s="5"/>
      <c r="E83" s="5"/>
      <c r="F83" s="15"/>
      <c r="G83"/>
      <c r="H83"/>
      <c r="I83"/>
      <c r="J83" s="16"/>
    </row>
    <row r="84" spans="1:10" s="22" customFormat="1" ht="12.75" hidden="1">
      <c r="A84" s="5"/>
      <c r="B84" s="5"/>
      <c r="C84" s="5"/>
      <c r="D84" s="5"/>
      <c r="E84" s="5"/>
      <c r="F84" s="15"/>
      <c r="G84"/>
      <c r="H84"/>
      <c r="I84"/>
      <c r="J84" s="16"/>
    </row>
    <row r="85" spans="1:10" s="22" customFormat="1" ht="12.75" hidden="1">
      <c r="A85" s="5"/>
      <c r="B85" s="5"/>
      <c r="C85" s="5"/>
      <c r="D85" s="5"/>
      <c r="E85" s="5"/>
      <c r="F85" s="15"/>
      <c r="G85"/>
      <c r="H85"/>
      <c r="I85"/>
      <c r="J85" s="16"/>
    </row>
    <row r="86" spans="1:10" s="22" customFormat="1" ht="12.75" hidden="1">
      <c r="A86" s="5"/>
      <c r="B86" s="5"/>
      <c r="C86" s="5"/>
      <c r="D86" s="5"/>
      <c r="E86" s="5"/>
      <c r="F86" s="15"/>
      <c r="G86"/>
      <c r="H86"/>
      <c r="I86"/>
      <c r="J86" s="16"/>
    </row>
    <row r="87" spans="1:10" s="22" customFormat="1" ht="12.75" hidden="1">
      <c r="A87" s="5"/>
      <c r="B87" s="5"/>
      <c r="C87" s="5"/>
      <c r="D87" s="5"/>
      <c r="E87" s="5"/>
      <c r="F87" s="15"/>
      <c r="G87"/>
      <c r="H87"/>
      <c r="I87"/>
      <c r="J87" s="16"/>
    </row>
    <row r="88" spans="1:10" s="22" customFormat="1" ht="12.75" hidden="1">
      <c r="A88" s="5"/>
      <c r="B88" s="5"/>
      <c r="C88" s="5"/>
      <c r="D88" s="5"/>
      <c r="E88" s="5"/>
      <c r="F88" s="15"/>
      <c r="G88"/>
      <c r="H88"/>
      <c r="I88"/>
      <c r="J88" s="16"/>
    </row>
    <row r="89" spans="1:10" s="22" customFormat="1" ht="12.75" hidden="1">
      <c r="A89" s="5"/>
      <c r="B89" s="5"/>
      <c r="C89" s="5"/>
      <c r="D89" s="5"/>
      <c r="E89" s="5"/>
      <c r="F89" s="15"/>
      <c r="G89"/>
      <c r="H89"/>
      <c r="I89"/>
      <c r="J89" s="16"/>
    </row>
    <row r="90" spans="1:10" s="22" customFormat="1" ht="12.75" hidden="1">
      <c r="A90" s="5"/>
      <c r="B90" s="5"/>
      <c r="C90" s="5"/>
      <c r="D90" s="5"/>
      <c r="E90" s="5"/>
      <c r="F90" s="15"/>
      <c r="G90"/>
      <c r="H90"/>
      <c r="I90"/>
      <c r="J90" s="16"/>
    </row>
    <row r="91" spans="1:10" s="22" customFormat="1" ht="12.75" hidden="1">
      <c r="A91" s="5"/>
      <c r="B91" s="5"/>
      <c r="C91" s="5"/>
      <c r="D91" s="5"/>
      <c r="E91" s="5"/>
      <c r="F91" s="15"/>
      <c r="G91"/>
      <c r="H91"/>
      <c r="I91"/>
      <c r="J91" s="16"/>
    </row>
    <row r="92" spans="1:10" s="22" customFormat="1" ht="12.75" hidden="1">
      <c r="A92" s="5"/>
      <c r="B92" s="5"/>
      <c r="C92" s="5"/>
      <c r="D92" s="5"/>
      <c r="E92" s="5"/>
      <c r="F92" s="15"/>
      <c r="G92"/>
      <c r="H92"/>
      <c r="I92"/>
      <c r="J92" s="16"/>
    </row>
    <row r="93" spans="1:10" s="22" customFormat="1" ht="15.75" hidden="1">
      <c r="A93" s="21" t="s">
        <v>15</v>
      </c>
      <c r="B93"/>
      <c r="C93"/>
      <c r="D93"/>
      <c r="E93"/>
      <c r="F93"/>
      <c r="G93"/>
      <c r="H93"/>
      <c r="I93"/>
      <c r="J93"/>
    </row>
    <row r="94" s="22" customFormat="1" ht="12.75" hidden="1"/>
    <row r="95" s="22" customFormat="1" ht="12.75" hidden="1">
      <c r="A95" s="22" t="s">
        <v>16</v>
      </c>
    </row>
    <row r="96" s="22" customFormat="1" ht="12.75" hidden="1">
      <c r="A96" s="22" t="s">
        <v>17</v>
      </c>
    </row>
    <row r="97" s="22" customFormat="1" ht="12.75" hidden="1"/>
    <row r="98" spans="1:10" s="22" customFormat="1" ht="16.5" hidden="1" thickBot="1">
      <c r="A98" s="9" t="s">
        <v>8</v>
      </c>
      <c r="B98" s="9" t="s">
        <v>9</v>
      </c>
      <c r="C98" s="9" t="s">
        <v>10</v>
      </c>
      <c r="D98" s="9" t="s">
        <v>11</v>
      </c>
      <c r="E98" s="9" t="s">
        <v>12</v>
      </c>
      <c r="F98" s="11" t="s">
        <v>13</v>
      </c>
      <c r="G98"/>
      <c r="H98"/>
      <c r="I98"/>
      <c r="J98" s="12" t="s">
        <v>14</v>
      </c>
    </row>
    <row r="99" spans="1:10" s="22" customFormat="1" ht="13.5" hidden="1" thickBot="1">
      <c r="A99" s="9">
        <v>0</v>
      </c>
      <c r="B99" s="9">
        <v>7.5</v>
      </c>
      <c r="C99" s="9">
        <v>0</v>
      </c>
      <c r="D99" s="9">
        <v>0</v>
      </c>
      <c r="E99" s="9">
        <v>0</v>
      </c>
      <c r="F99" s="13">
        <f>B99/8</f>
        <v>0.9375</v>
      </c>
      <c r="G99"/>
      <c r="H99"/>
      <c r="I99"/>
      <c r="J99" s="14">
        <f>ROUND(A99*F99+C99+D99+E99,0)</f>
        <v>0</v>
      </c>
    </row>
    <row r="100" spans="1:10" s="22" customFormat="1" ht="12.75" hidden="1">
      <c r="A100" s="5"/>
      <c r="B100" s="5"/>
      <c r="C100" s="5"/>
      <c r="D100" s="5"/>
      <c r="E100" s="5"/>
      <c r="F100" s="15"/>
      <c r="G100"/>
      <c r="H100"/>
      <c r="I100"/>
      <c r="J100" s="16"/>
    </row>
    <row r="101" spans="1:10" s="22" customFormat="1" ht="15.75" hidden="1">
      <c r="A101" s="21" t="s">
        <v>18</v>
      </c>
      <c r="B101"/>
      <c r="C101"/>
      <c r="D101"/>
      <c r="E101"/>
      <c r="F101"/>
      <c r="G101"/>
      <c r="H101"/>
      <c r="I101"/>
      <c r="J101"/>
    </row>
    <row r="102" s="22" customFormat="1" ht="12.75" hidden="1"/>
    <row r="103" s="22" customFormat="1" ht="12.75" hidden="1"/>
    <row r="104" s="22" customFormat="1" ht="12.75" hidden="1"/>
    <row r="105" s="22" customFormat="1" ht="12.75" hidden="1"/>
    <row r="106" spans="1:10" s="22" customFormat="1" ht="16.5" hidden="1" thickBot="1">
      <c r="A106" s="9" t="s">
        <v>8</v>
      </c>
      <c r="B106" s="9" t="s">
        <v>9</v>
      </c>
      <c r="C106" s="9" t="s">
        <v>10</v>
      </c>
      <c r="D106" s="9" t="s">
        <v>11</v>
      </c>
      <c r="E106" s="9" t="s">
        <v>12</v>
      </c>
      <c r="F106" s="11" t="s">
        <v>13</v>
      </c>
      <c r="G106"/>
      <c r="H106"/>
      <c r="I106"/>
      <c r="J106" s="12" t="s">
        <v>14</v>
      </c>
    </row>
    <row r="107" spans="1:10" s="22" customFormat="1" ht="13.5" hidden="1" thickBot="1">
      <c r="A107" s="9"/>
      <c r="B107" s="9">
        <v>7.5</v>
      </c>
      <c r="C107" s="9">
        <v>0</v>
      </c>
      <c r="D107" s="9">
        <v>0</v>
      </c>
      <c r="E107" s="9">
        <v>0</v>
      </c>
      <c r="F107" s="13">
        <f>B107/8</f>
        <v>0.9375</v>
      </c>
      <c r="G107"/>
      <c r="H107"/>
      <c r="I107"/>
      <c r="J107" s="14">
        <f>ROUND(A107*F107+C107+D107+E107,0)</f>
        <v>0</v>
      </c>
    </row>
    <row r="108" spans="1:10" s="22" customFormat="1" ht="12.75" hidden="1">
      <c r="A108" s="5"/>
      <c r="B108" s="5"/>
      <c r="C108" s="5"/>
      <c r="D108" s="5"/>
      <c r="E108" s="5"/>
      <c r="F108" s="15"/>
      <c r="G108"/>
      <c r="H108"/>
      <c r="I108"/>
      <c r="J108" s="16"/>
    </row>
    <row r="109" spans="1:10" s="22" customFormat="1" ht="15.75" hidden="1">
      <c r="A109" s="21" t="s">
        <v>19</v>
      </c>
      <c r="B109"/>
      <c r="C109"/>
      <c r="D109"/>
      <c r="E109"/>
      <c r="F109"/>
      <c r="G109"/>
      <c r="H109"/>
      <c r="I109"/>
      <c r="J109"/>
    </row>
    <row r="110" s="22" customFormat="1" ht="12.75" hidden="1"/>
    <row r="111" s="22" customFormat="1" ht="12.75" hidden="1"/>
    <row r="112" s="22" customFormat="1" ht="12.75" hidden="1"/>
    <row r="113" s="22" customFormat="1" ht="12.75" hidden="1"/>
    <row r="114" spans="1:10" s="22" customFormat="1" ht="16.5" hidden="1" thickBot="1">
      <c r="A114" s="9" t="s">
        <v>8</v>
      </c>
      <c r="B114" s="9" t="s">
        <v>9</v>
      </c>
      <c r="C114" s="9" t="s">
        <v>10</v>
      </c>
      <c r="D114" s="9" t="s">
        <v>11</v>
      </c>
      <c r="E114" s="9" t="s">
        <v>12</v>
      </c>
      <c r="F114" s="11" t="s">
        <v>13</v>
      </c>
      <c r="G114"/>
      <c r="H114"/>
      <c r="I114"/>
      <c r="J114" s="12" t="s">
        <v>14</v>
      </c>
    </row>
    <row r="115" spans="1:10" s="22" customFormat="1" ht="13.5" hidden="1" thickBot="1">
      <c r="A115" s="9"/>
      <c r="B115" s="9">
        <v>7.5</v>
      </c>
      <c r="C115" s="9">
        <v>0</v>
      </c>
      <c r="D115" s="9">
        <v>0</v>
      </c>
      <c r="E115" s="9">
        <v>0</v>
      </c>
      <c r="F115" s="13">
        <f>B115/8</f>
        <v>0.9375</v>
      </c>
      <c r="G115"/>
      <c r="H115"/>
      <c r="I115"/>
      <c r="J115" s="14">
        <f>ROUND(A115*F115+C115+D115+E115,0)</f>
        <v>0</v>
      </c>
    </row>
    <row r="116" spans="1:10" s="22" customFormat="1" ht="12.75" hidden="1">
      <c r="A116" s="5"/>
      <c r="B116" s="5"/>
      <c r="C116" s="5"/>
      <c r="D116" s="5"/>
      <c r="E116" s="5"/>
      <c r="F116" s="15"/>
      <c r="G116"/>
      <c r="H116"/>
      <c r="I116"/>
      <c r="J116" s="16"/>
    </row>
    <row r="117" spans="1:10" s="22" customFormat="1" ht="15.75" hidden="1">
      <c r="A117" s="21" t="s">
        <v>20</v>
      </c>
      <c r="B117"/>
      <c r="C117"/>
      <c r="D117"/>
      <c r="E117"/>
      <c r="F117"/>
      <c r="G117"/>
      <c r="H117"/>
      <c r="I117"/>
      <c r="J117"/>
    </row>
    <row r="118" s="22" customFormat="1" ht="12.75" hidden="1"/>
    <row r="119" s="22" customFormat="1" ht="12.75" hidden="1"/>
    <row r="120" s="22" customFormat="1" ht="12.75" hidden="1"/>
    <row r="121" s="22" customFormat="1" ht="12.75" hidden="1"/>
    <row r="122" spans="1:10" s="22" customFormat="1" ht="16.5" hidden="1" thickBot="1">
      <c r="A122" s="9" t="s">
        <v>8</v>
      </c>
      <c r="B122" s="9" t="s">
        <v>9</v>
      </c>
      <c r="C122" s="9" t="s">
        <v>10</v>
      </c>
      <c r="D122" s="9" t="s">
        <v>11</v>
      </c>
      <c r="E122" s="9" t="s">
        <v>12</v>
      </c>
      <c r="F122" s="11" t="s">
        <v>13</v>
      </c>
      <c r="G122"/>
      <c r="H122"/>
      <c r="I122"/>
      <c r="J122" s="12" t="s">
        <v>14</v>
      </c>
    </row>
    <row r="123" spans="1:10" s="22" customFormat="1" ht="13.5" hidden="1" thickBot="1">
      <c r="A123" s="9"/>
      <c r="B123" s="9">
        <v>7.5</v>
      </c>
      <c r="C123" s="9">
        <v>0</v>
      </c>
      <c r="D123" s="9">
        <v>0</v>
      </c>
      <c r="E123" s="9">
        <v>0</v>
      </c>
      <c r="F123" s="13">
        <f>B123/8</f>
        <v>0.9375</v>
      </c>
      <c r="G123"/>
      <c r="H123"/>
      <c r="I123"/>
      <c r="J123" s="14">
        <f>ROUND(A123*F123+C123+D123+E123,0)</f>
        <v>0</v>
      </c>
    </row>
    <row r="124" spans="1:10" s="22" customFormat="1" ht="12.75" hidden="1">
      <c r="A124" s="5"/>
      <c r="B124" s="5"/>
      <c r="C124" s="5"/>
      <c r="D124" s="5"/>
      <c r="E124" s="5"/>
      <c r="F124" s="15"/>
      <c r="G124"/>
      <c r="H124"/>
      <c r="I124"/>
      <c r="J124" s="16"/>
    </row>
    <row r="125" spans="1:10" s="22" customFormat="1" ht="15.75">
      <c r="A125" s="7" t="s">
        <v>0</v>
      </c>
      <c r="B125"/>
      <c r="C125"/>
      <c r="D125"/>
      <c r="E125"/>
      <c r="F125"/>
      <c r="G125"/>
      <c r="H125"/>
      <c r="I125"/>
      <c r="J125"/>
    </row>
    <row r="126" spans="1:10" s="22" customFormat="1" ht="12.75">
      <c r="A126"/>
      <c r="B126"/>
      <c r="C126"/>
      <c r="D126"/>
      <c r="E126"/>
      <c r="F126"/>
      <c r="G126"/>
      <c r="H126"/>
      <c r="I126"/>
      <c r="J126"/>
    </row>
    <row r="127" spans="1:10" s="22" customFormat="1" ht="12.75">
      <c r="A127" t="s">
        <v>21</v>
      </c>
      <c r="B127"/>
      <c r="C127"/>
      <c r="D127"/>
      <c r="E127"/>
      <c r="F127"/>
      <c r="G127"/>
      <c r="H127"/>
      <c r="I127"/>
      <c r="J127"/>
    </row>
    <row r="128" spans="1:10" s="22" customFormat="1" ht="12.75">
      <c r="A128" t="s">
        <v>92</v>
      </c>
      <c r="B128"/>
      <c r="C128"/>
      <c r="D128"/>
      <c r="E128"/>
      <c r="F128"/>
      <c r="G128"/>
      <c r="H128"/>
      <c r="I128"/>
      <c r="J128"/>
    </row>
    <row r="129" spans="1:10" s="22" customFormat="1" ht="12.75">
      <c r="A129" t="s">
        <v>93</v>
      </c>
      <c r="B129"/>
      <c r="C129"/>
      <c r="D129"/>
      <c r="E129"/>
      <c r="F129"/>
      <c r="G129"/>
      <c r="H129"/>
      <c r="I129"/>
      <c r="J129"/>
    </row>
    <row r="130" spans="1:10" s="22" customFormat="1" ht="12.75" hidden="1">
      <c r="A130"/>
      <c r="B130"/>
      <c r="C130"/>
      <c r="D130"/>
      <c r="E130"/>
      <c r="F130"/>
      <c r="G130"/>
      <c r="H130"/>
      <c r="I130"/>
      <c r="J130"/>
    </row>
    <row r="131" spans="1:151" s="22" customFormat="1" ht="12.75">
      <c r="A131" t="s">
        <v>94</v>
      </c>
      <c r="B131"/>
      <c r="C131"/>
      <c r="D131"/>
      <c r="E131"/>
      <c r="F131"/>
      <c r="G131"/>
      <c r="H131"/>
      <c r="I131"/>
      <c r="J131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</row>
    <row r="132" spans="1:151" s="22" customFormat="1" ht="12.75">
      <c r="A132" t="s">
        <v>95</v>
      </c>
      <c r="B132"/>
      <c r="C132"/>
      <c r="D132"/>
      <c r="E132"/>
      <c r="F132"/>
      <c r="G132"/>
      <c r="H132"/>
      <c r="I132"/>
      <c r="J132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</row>
    <row r="133" spans="1:151" s="22" customFormat="1" ht="12.75">
      <c r="A133"/>
      <c r="B133"/>
      <c r="C133"/>
      <c r="D133"/>
      <c r="E133"/>
      <c r="F133"/>
      <c r="G133"/>
      <c r="H133"/>
      <c r="I133"/>
      <c r="J133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</row>
    <row r="134" spans="1:10" s="22" customFormat="1" ht="12.75">
      <c r="A134" s="22" t="s">
        <v>50</v>
      </c>
      <c r="B134"/>
      <c r="C134"/>
      <c r="D134"/>
      <c r="E134"/>
      <c r="F134"/>
      <c r="G134"/>
      <c r="H134"/>
      <c r="I134"/>
      <c r="J134"/>
    </row>
    <row r="135" spans="1:10" s="22" customFormat="1" ht="12.75">
      <c r="A135" t="s">
        <v>58</v>
      </c>
      <c r="B135"/>
      <c r="C135"/>
      <c r="D135"/>
      <c r="E135"/>
      <c r="F135"/>
      <c r="G135"/>
      <c r="H135"/>
      <c r="I135"/>
      <c r="J135"/>
    </row>
    <row r="136" spans="1:10" s="22" customFormat="1" ht="12.75" hidden="1">
      <c r="A136"/>
      <c r="B136"/>
      <c r="C136"/>
      <c r="D136"/>
      <c r="E136"/>
      <c r="F136"/>
      <c r="G136"/>
      <c r="H136"/>
      <c r="I136"/>
      <c r="J136"/>
    </row>
    <row r="137" spans="1:10" s="22" customFormat="1" ht="12.75" hidden="1">
      <c r="A137"/>
      <c r="B137"/>
      <c r="C137"/>
      <c r="D137"/>
      <c r="E137"/>
      <c r="F137"/>
      <c r="G137"/>
      <c r="H137"/>
      <c r="I137"/>
      <c r="J137"/>
    </row>
    <row r="138" spans="1:10" s="22" customFormat="1" ht="12.75">
      <c r="A138"/>
      <c r="B138"/>
      <c r="C138"/>
      <c r="D138"/>
      <c r="E138"/>
      <c r="F138"/>
      <c r="G138"/>
      <c r="H138"/>
      <c r="I138"/>
      <c r="J138"/>
    </row>
    <row r="139" spans="1:10" s="22" customFormat="1" ht="15.75">
      <c r="A139" s="9" t="s">
        <v>8</v>
      </c>
      <c r="B139" s="9" t="s">
        <v>9</v>
      </c>
      <c r="C139" s="9" t="s">
        <v>10</v>
      </c>
      <c r="D139" s="9" t="s">
        <v>11</v>
      </c>
      <c r="E139" s="9" t="s">
        <v>12</v>
      </c>
      <c r="F139" s="11" t="s">
        <v>13</v>
      </c>
      <c r="G139"/>
      <c r="H139"/>
      <c r="I139"/>
      <c r="J139" s="37" t="s">
        <v>14</v>
      </c>
    </row>
    <row r="140" spans="1:10" s="22" customFormat="1" ht="12.75">
      <c r="A140" s="9">
        <v>2</v>
      </c>
      <c r="B140" s="9">
        <v>7.5</v>
      </c>
      <c r="C140" s="9">
        <v>0</v>
      </c>
      <c r="D140" s="9">
        <v>0</v>
      </c>
      <c r="E140" s="9">
        <v>0</v>
      </c>
      <c r="F140" s="13">
        <f>B140/8</f>
        <v>0.9375</v>
      </c>
      <c r="G140"/>
      <c r="H140"/>
      <c r="I140"/>
      <c r="J140" s="38">
        <f>ROUND(A140*F140+C140+D140+E140,0)</f>
        <v>2</v>
      </c>
    </row>
    <row r="141" spans="1:10" s="22" customFormat="1" ht="12.75">
      <c r="A141" s="5"/>
      <c r="B141" s="5"/>
      <c r="C141" s="5"/>
      <c r="D141" s="5"/>
      <c r="E141" s="5"/>
      <c r="F141" s="15"/>
      <c r="G141"/>
      <c r="H141"/>
      <c r="I141"/>
      <c r="J141" s="16"/>
    </row>
    <row r="142" spans="1:10" s="22" customFormat="1" ht="12.75">
      <c r="A142" s="5"/>
      <c r="B142" s="5"/>
      <c r="C142" s="5"/>
      <c r="D142" s="5"/>
      <c r="E142" s="5"/>
      <c r="F142" s="15"/>
      <c r="G142"/>
      <c r="H142"/>
      <c r="I142"/>
      <c r="J142" s="16"/>
    </row>
    <row r="143" spans="1:10" s="22" customFormat="1" ht="12.75">
      <c r="A143" s="5"/>
      <c r="B143" s="5"/>
      <c r="C143" s="5"/>
      <c r="D143" s="5"/>
      <c r="E143" s="5"/>
      <c r="F143" s="15"/>
      <c r="G143"/>
      <c r="H143"/>
      <c r="I143"/>
      <c r="J143" s="16"/>
    </row>
    <row r="144" spans="1:10" s="22" customFormat="1" ht="12.75">
      <c r="A144" s="5"/>
      <c r="B144" s="5"/>
      <c r="C144" s="5"/>
      <c r="D144" s="5"/>
      <c r="E144" s="5"/>
      <c r="F144" s="15"/>
      <c r="G144"/>
      <c r="H144"/>
      <c r="I144"/>
      <c r="J144" s="16"/>
    </row>
    <row r="145" spans="1:10" s="22" customFormat="1" ht="12.75">
      <c r="A145" s="5"/>
      <c r="B145" s="5"/>
      <c r="C145" s="5"/>
      <c r="D145" s="5"/>
      <c r="E145" s="5"/>
      <c r="F145" s="15"/>
      <c r="G145"/>
      <c r="H145"/>
      <c r="I145"/>
      <c r="J145" s="16"/>
    </row>
    <row r="146" spans="1:10" s="22" customFormat="1" ht="13.5" thickBot="1">
      <c r="A146" s="5"/>
      <c r="B146" s="5"/>
      <c r="C146" s="5"/>
      <c r="D146" s="5"/>
      <c r="E146" s="5"/>
      <c r="F146" s="15"/>
      <c r="G146"/>
      <c r="H146"/>
      <c r="I146"/>
      <c r="J146" s="16"/>
    </row>
    <row r="147" spans="1:10" s="22" customFormat="1" ht="12.75">
      <c r="A147" s="27" t="s">
        <v>31</v>
      </c>
      <c r="B147" s="25"/>
      <c r="C147" s="25"/>
      <c r="D147" s="25"/>
      <c r="E147" s="25"/>
      <c r="F147" s="25"/>
      <c r="G147" s="25"/>
      <c r="H147" s="25"/>
      <c r="I147" s="25"/>
      <c r="J147" s="28"/>
    </row>
    <row r="148" spans="1:10" s="22" customFormat="1" ht="12.75">
      <c r="A148" s="29" t="s">
        <v>32</v>
      </c>
      <c r="B148" s="2"/>
      <c r="C148" s="2"/>
      <c r="D148" s="2"/>
      <c r="E148" s="2"/>
      <c r="F148" s="2"/>
      <c r="G148" s="2"/>
      <c r="H148" s="2"/>
      <c r="I148" s="2"/>
      <c r="J148" s="26"/>
    </row>
    <row r="149" spans="1:10" s="22" customFormat="1" ht="12.75">
      <c r="A149" s="29" t="s">
        <v>122</v>
      </c>
      <c r="B149" s="2"/>
      <c r="C149" s="2"/>
      <c r="D149" s="2"/>
      <c r="E149" s="2"/>
      <c r="F149" s="2"/>
      <c r="G149" s="2"/>
      <c r="H149" s="2"/>
      <c r="I149" s="2"/>
      <c r="J149" s="26"/>
    </row>
    <row r="150" spans="1:10" s="22" customFormat="1" ht="12.75" hidden="1">
      <c r="A150" s="29"/>
      <c r="B150" s="2"/>
      <c r="C150" s="32"/>
      <c r="D150" s="2"/>
      <c r="E150" s="2"/>
      <c r="F150" s="2"/>
      <c r="G150" s="2"/>
      <c r="H150" s="2"/>
      <c r="I150" s="2"/>
      <c r="J150" s="26"/>
    </row>
    <row r="151" spans="1:10" s="22" customFormat="1" ht="12.75">
      <c r="A151" s="29" t="s">
        <v>49</v>
      </c>
      <c r="B151" s="2"/>
      <c r="C151" s="2"/>
      <c r="D151" s="2"/>
      <c r="E151" s="2"/>
      <c r="F151" s="2"/>
      <c r="G151" s="2"/>
      <c r="H151" s="2"/>
      <c r="I151" s="2"/>
      <c r="J151" s="26"/>
    </row>
    <row r="152" spans="1:10" s="22" customFormat="1" ht="13.5" thickBot="1">
      <c r="A152" s="30" t="s">
        <v>33</v>
      </c>
      <c r="B152" s="3"/>
      <c r="C152" s="3"/>
      <c r="D152" s="3"/>
      <c r="E152" s="3"/>
      <c r="F152" s="3"/>
      <c r="G152" s="3"/>
      <c r="H152" s="3"/>
      <c r="I152" s="3"/>
      <c r="J152" s="31"/>
    </row>
    <row r="153" spans="1:10" s="22" customFormat="1" ht="12.75">
      <c r="A153" s="5"/>
      <c r="B153" s="5"/>
      <c r="C153" s="5"/>
      <c r="D153" s="5"/>
      <c r="E153" s="5"/>
      <c r="F153" s="15"/>
      <c r="G153"/>
      <c r="H153"/>
      <c r="I153"/>
      <c r="J153" s="16"/>
    </row>
    <row r="154" spans="1:10" s="22" customFormat="1" ht="12.75" hidden="1">
      <c r="A154" s="5"/>
      <c r="B154" s="5"/>
      <c r="C154" s="5"/>
      <c r="D154" s="5"/>
      <c r="E154" s="5"/>
      <c r="F154" s="15"/>
      <c r="G154"/>
      <c r="H154"/>
      <c r="I154"/>
      <c r="J154" s="16"/>
    </row>
    <row r="155" spans="1:10" s="22" customFormat="1" ht="12.75" hidden="1">
      <c r="A155" s="5"/>
      <c r="B155" s="5"/>
      <c r="C155" s="5"/>
      <c r="D155" s="5"/>
      <c r="E155" s="5"/>
      <c r="F155" s="15"/>
      <c r="G155"/>
      <c r="H155"/>
      <c r="I155"/>
      <c r="J155" s="16"/>
    </row>
    <row r="156" spans="1:10" s="22" customFormat="1" ht="12.75" hidden="1">
      <c r="A156" s="5"/>
      <c r="B156" s="5"/>
      <c r="C156" s="5"/>
      <c r="D156" s="5"/>
      <c r="E156" s="5"/>
      <c r="F156" s="15"/>
      <c r="G156"/>
      <c r="H156"/>
      <c r="I156"/>
      <c r="J156" s="16"/>
    </row>
    <row r="157" spans="1:10" s="22" customFormat="1" ht="12.75" hidden="1">
      <c r="A157" s="5"/>
      <c r="B157" s="5"/>
      <c r="C157" s="5"/>
      <c r="D157" s="5"/>
      <c r="E157" s="5"/>
      <c r="F157" s="15"/>
      <c r="G157"/>
      <c r="H157"/>
      <c r="I157"/>
      <c r="J157" s="16"/>
    </row>
    <row r="158" spans="1:151" ht="15.75">
      <c r="A158" s="7" t="s">
        <v>1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</row>
    <row r="159" spans="11:151" ht="12.7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</row>
    <row r="160" spans="1:151" ht="12.75">
      <c r="A160" s="24" t="s">
        <v>99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</row>
    <row r="161" spans="1:151" ht="12.75">
      <c r="A161" t="s">
        <v>96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</row>
    <row r="162" spans="1:151" ht="12.75">
      <c r="A162" t="s">
        <v>100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</row>
    <row r="163" spans="1:151" ht="12.75">
      <c r="A163" t="s">
        <v>97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</row>
    <row r="164" spans="1:151" ht="12.75">
      <c r="A164" t="s">
        <v>98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</row>
    <row r="165" spans="11:151" ht="12.7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</row>
    <row r="166" spans="1:151" s="22" customFormat="1" ht="12.75">
      <c r="A166" s="22" t="s">
        <v>50</v>
      </c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</row>
    <row r="167" spans="1:151" s="22" customFormat="1" ht="12.75">
      <c r="A167" s="22" t="s">
        <v>51</v>
      </c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</row>
    <row r="168" spans="11:151" s="22" customFormat="1" ht="12.75" hidden="1"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</row>
    <row r="169" spans="1:151" s="22" customFormat="1" ht="12.75">
      <c r="A169" s="22" t="s">
        <v>53</v>
      </c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</row>
    <row r="170" spans="1:151" s="22" customFormat="1" ht="12.75">
      <c r="A170" s="22" t="s">
        <v>71</v>
      </c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</row>
    <row r="171" spans="1:151" s="22" customFormat="1" ht="12.75">
      <c r="A171" s="22" t="s">
        <v>88</v>
      </c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</row>
    <row r="172" spans="1:151" s="22" customFormat="1" ht="12.75">
      <c r="A172" s="22" t="s">
        <v>57</v>
      </c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</row>
    <row r="173" spans="11:151" ht="12.75" hidden="1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</row>
    <row r="174" spans="11:151" ht="12.75" hidden="1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</row>
    <row r="175" spans="11:151" ht="12.7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</row>
    <row r="176" spans="1:151" ht="15.75">
      <c r="A176" s="9" t="s">
        <v>8</v>
      </c>
      <c r="B176" s="9" t="s">
        <v>9</v>
      </c>
      <c r="C176" s="9" t="s">
        <v>10</v>
      </c>
      <c r="D176" s="9" t="s">
        <v>11</v>
      </c>
      <c r="E176" s="9" t="s">
        <v>12</v>
      </c>
      <c r="F176" s="11" t="s">
        <v>13</v>
      </c>
      <c r="J176" s="37" t="s">
        <v>14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</row>
    <row r="177" spans="1:151" ht="12.75">
      <c r="A177" s="9">
        <v>2</v>
      </c>
      <c r="B177" s="9">
        <v>7.5</v>
      </c>
      <c r="C177" s="9">
        <v>0</v>
      </c>
      <c r="D177" s="9">
        <v>0</v>
      </c>
      <c r="E177" s="9">
        <v>0</v>
      </c>
      <c r="F177" s="13">
        <f>B177/8</f>
        <v>0.9375</v>
      </c>
      <c r="J177" s="38">
        <f>ROUND(A177*F177+C177+D177+E177,0)</f>
        <v>2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</row>
    <row r="178" spans="1:10" s="22" customFormat="1" ht="12.75">
      <c r="A178" s="5"/>
      <c r="B178" s="5"/>
      <c r="C178" s="5"/>
      <c r="D178" s="5"/>
      <c r="E178" s="5"/>
      <c r="F178" s="15"/>
      <c r="G178"/>
      <c r="H178"/>
      <c r="I178"/>
      <c r="J178" s="16"/>
    </row>
    <row r="179" spans="1:151" ht="15.75">
      <c r="A179" s="7" t="s">
        <v>22</v>
      </c>
      <c r="H179" s="2"/>
      <c r="I179" s="5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</row>
    <row r="180" spans="11:151" ht="12.7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</row>
    <row r="181" spans="1:151" ht="12.75">
      <c r="A181" t="s">
        <v>102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</row>
    <row r="182" spans="1:151" ht="12.75">
      <c r="A182" t="s">
        <v>45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</row>
    <row r="183" spans="1:151" ht="12.75" hidden="1">
      <c r="A183" t="s">
        <v>101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</row>
    <row r="184" spans="1:151" ht="12.75">
      <c r="A184" s="39" t="s">
        <v>74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</row>
    <row r="185" spans="1:151" ht="12.75">
      <c r="A185" s="33" t="s">
        <v>75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</row>
    <row r="186" spans="1:151" ht="12.75">
      <c r="A186" t="s">
        <v>76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</row>
    <row r="187" spans="1:151" ht="12.75">
      <c r="A187" t="s">
        <v>77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</row>
    <row r="188" spans="1:151" ht="12.75">
      <c r="A188" t="s">
        <v>78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</row>
    <row r="189" spans="11:151" ht="12.7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</row>
    <row r="190" spans="1:151" ht="12.75" customHeight="1">
      <c r="A190" s="22" t="s">
        <v>50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</row>
    <row r="191" spans="1:151" ht="12.75">
      <c r="A191" t="s">
        <v>62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</row>
    <row r="192" spans="11:151" ht="12.75" hidden="1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</row>
    <row r="193" spans="11:151" ht="12.75"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</row>
    <row r="194" spans="1:151" ht="15.75">
      <c r="A194" s="9" t="s">
        <v>8</v>
      </c>
      <c r="B194" s="9" t="s">
        <v>9</v>
      </c>
      <c r="C194" s="9" t="s">
        <v>10</v>
      </c>
      <c r="D194" s="9" t="s">
        <v>11</v>
      </c>
      <c r="E194" s="9" t="s">
        <v>12</v>
      </c>
      <c r="F194" s="11" t="s">
        <v>13</v>
      </c>
      <c r="J194" s="37" t="s">
        <v>14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</row>
    <row r="195" spans="1:151" ht="12.75">
      <c r="A195" s="9">
        <v>1</v>
      </c>
      <c r="B195" s="9">
        <v>7.5</v>
      </c>
      <c r="C195" s="9">
        <v>0</v>
      </c>
      <c r="D195" s="9">
        <v>0</v>
      </c>
      <c r="E195" s="9">
        <v>0</v>
      </c>
      <c r="F195" s="13">
        <f>B195/8</f>
        <v>0.9375</v>
      </c>
      <c r="J195" s="38">
        <f>ROUND(A195*F195+C195+D195+E195,0)</f>
        <v>1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</row>
    <row r="196" spans="1:10" s="22" customFormat="1" ht="12.75">
      <c r="A196" s="5"/>
      <c r="B196" s="5"/>
      <c r="C196" s="5"/>
      <c r="D196" s="5"/>
      <c r="E196" s="5"/>
      <c r="F196" s="15"/>
      <c r="G196"/>
      <c r="H196"/>
      <c r="I196"/>
      <c r="J196" s="16"/>
    </row>
    <row r="197" spans="1:10" ht="12.75">
      <c r="A197" s="5"/>
      <c r="B197" s="5"/>
      <c r="C197" s="5"/>
      <c r="D197" s="5"/>
      <c r="E197" s="5"/>
      <c r="F197" s="15"/>
      <c r="J197" s="16"/>
    </row>
    <row r="198" ht="12.75" hidden="1"/>
    <row r="199" ht="12.75" hidden="1"/>
    <row r="200" spans="1:10" ht="12.75" hidden="1">
      <c r="A200" s="5"/>
      <c r="B200" s="5"/>
      <c r="C200" s="5"/>
      <c r="D200" s="5"/>
      <c r="E200" s="5"/>
      <c r="F200" s="15"/>
      <c r="J200" s="16"/>
    </row>
    <row r="201" spans="1:10" ht="12.75" hidden="1">
      <c r="A201" s="5"/>
      <c r="B201" s="5"/>
      <c r="C201" s="5"/>
      <c r="D201" s="5"/>
      <c r="E201" s="5"/>
      <c r="F201" s="15"/>
      <c r="J201" s="16"/>
    </row>
    <row r="202" spans="1:10" ht="12.75" hidden="1">
      <c r="A202" s="5"/>
      <c r="B202" s="5"/>
      <c r="C202" s="5"/>
      <c r="D202" s="5"/>
      <c r="E202" s="5"/>
      <c r="F202" s="15"/>
      <c r="J202" s="16"/>
    </row>
    <row r="203" spans="1:10" ht="12.75" hidden="1">
      <c r="A203" s="5"/>
      <c r="B203" s="5"/>
      <c r="C203" s="5"/>
      <c r="D203" s="5"/>
      <c r="E203" s="5"/>
      <c r="F203" s="15"/>
      <c r="J203" s="16"/>
    </row>
    <row r="204" spans="1:10" ht="12.75" hidden="1">
      <c r="A204" s="5"/>
      <c r="B204" s="5"/>
      <c r="C204" s="5"/>
      <c r="D204" s="5"/>
      <c r="E204" s="5"/>
      <c r="F204" s="15"/>
      <c r="J204" s="16"/>
    </row>
    <row r="205" spans="1:9" ht="15.75">
      <c r="A205" s="7" t="s">
        <v>40</v>
      </c>
      <c r="H205" s="2"/>
      <c r="I205" s="5"/>
    </row>
    <row r="207" ht="12.75">
      <c r="A207" t="s">
        <v>41</v>
      </c>
    </row>
    <row r="208" ht="12.75" hidden="1">
      <c r="A208" t="s">
        <v>39</v>
      </c>
    </row>
    <row r="209" ht="12.75" hidden="1"/>
    <row r="210" ht="12.75">
      <c r="A210" t="s">
        <v>46</v>
      </c>
    </row>
    <row r="211" spans="1:151" ht="12.75">
      <c r="A211" t="s">
        <v>78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</row>
    <row r="212" spans="11:151" ht="12.75"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</row>
    <row r="213" spans="1:10" ht="15.75">
      <c r="A213" s="9" t="s">
        <v>8</v>
      </c>
      <c r="B213" s="9" t="s">
        <v>9</v>
      </c>
      <c r="C213" s="9" t="s">
        <v>10</v>
      </c>
      <c r="D213" s="9" t="s">
        <v>11</v>
      </c>
      <c r="E213" s="9" t="s">
        <v>12</v>
      </c>
      <c r="F213" s="11" t="s">
        <v>13</v>
      </c>
      <c r="J213" s="37" t="s">
        <v>14</v>
      </c>
    </row>
    <row r="214" spans="1:10" ht="12.75">
      <c r="A214" s="9">
        <v>1</v>
      </c>
      <c r="B214" s="9">
        <v>7.5</v>
      </c>
      <c r="C214" s="9">
        <v>0</v>
      </c>
      <c r="D214" s="9">
        <v>0</v>
      </c>
      <c r="E214" s="9">
        <v>0</v>
      </c>
      <c r="F214" s="13">
        <f>B214/8</f>
        <v>0.9375</v>
      </c>
      <c r="J214" s="38">
        <f>ROUND(A214*F214+C214+D214+E214,0)</f>
        <v>1</v>
      </c>
    </row>
    <row r="215" spans="1:10" ht="12.75">
      <c r="A215" s="5"/>
      <c r="B215" s="5"/>
      <c r="C215" s="5"/>
      <c r="D215" s="5"/>
      <c r="E215" s="5"/>
      <c r="F215" s="15"/>
      <c r="J215" s="16"/>
    </row>
    <row r="216" spans="1:10" ht="13.5" hidden="1" thickBot="1">
      <c r="A216" s="5"/>
      <c r="B216" s="5"/>
      <c r="C216" s="5"/>
      <c r="D216" s="5"/>
      <c r="E216" s="5"/>
      <c r="F216" s="15"/>
      <c r="J216" s="16"/>
    </row>
    <row r="217" spans="1:10" ht="13.5" hidden="1" thickBot="1">
      <c r="A217" s="5"/>
      <c r="B217" s="5"/>
      <c r="C217" s="5"/>
      <c r="D217" s="5"/>
      <c r="E217" s="5"/>
      <c r="F217" s="15"/>
      <c r="J217" s="16"/>
    </row>
    <row r="218" spans="1:10" ht="13.5" hidden="1" thickBot="1">
      <c r="A218" s="5"/>
      <c r="B218" s="5"/>
      <c r="C218" s="5"/>
      <c r="D218" s="5"/>
      <c r="E218" s="5"/>
      <c r="F218" s="15"/>
      <c r="J218" s="16"/>
    </row>
    <row r="219" spans="1:10" ht="12.75" hidden="1">
      <c r="A219" s="5"/>
      <c r="B219" s="5"/>
      <c r="C219" s="5"/>
      <c r="D219" s="5"/>
      <c r="E219" s="5"/>
      <c r="F219" s="15"/>
      <c r="J219" s="16"/>
    </row>
    <row r="220" spans="1:10" ht="13.5" hidden="1" thickBot="1">
      <c r="A220" s="5"/>
      <c r="B220" s="5"/>
      <c r="C220" s="5"/>
      <c r="D220" s="5"/>
      <c r="E220" s="5"/>
      <c r="F220" s="15"/>
      <c r="J220" s="16"/>
    </row>
    <row r="221" spans="1:10" ht="12.75" hidden="1">
      <c r="A221" s="27"/>
      <c r="B221" s="25"/>
      <c r="C221" s="25"/>
      <c r="D221" s="25"/>
      <c r="E221" s="25"/>
      <c r="F221" s="25"/>
      <c r="G221" s="25"/>
      <c r="H221" s="25"/>
      <c r="I221" s="25"/>
      <c r="J221" s="28"/>
    </row>
    <row r="222" spans="1:10" ht="12.75" hidden="1">
      <c r="A222" s="29"/>
      <c r="B222" s="2"/>
      <c r="C222" s="2"/>
      <c r="D222" s="2"/>
      <c r="E222" s="2"/>
      <c r="F222" s="2"/>
      <c r="G222" s="2"/>
      <c r="H222" s="2"/>
      <c r="I222" s="2"/>
      <c r="J222" s="26"/>
    </row>
    <row r="223" spans="1:10" ht="12.75" hidden="1">
      <c r="A223" s="29"/>
      <c r="B223" s="2"/>
      <c r="C223" s="2"/>
      <c r="D223" s="2"/>
      <c r="E223" s="2"/>
      <c r="F223" s="2"/>
      <c r="G223" s="2"/>
      <c r="H223" s="2"/>
      <c r="I223" s="2"/>
      <c r="J223" s="26"/>
    </row>
    <row r="224" spans="1:10" ht="12.75" hidden="1">
      <c r="A224" s="29"/>
      <c r="B224" s="2"/>
      <c r="C224" s="32"/>
      <c r="D224" s="2"/>
      <c r="E224" s="2"/>
      <c r="F224" s="2"/>
      <c r="G224" s="2"/>
      <c r="H224" s="2"/>
      <c r="I224" s="2"/>
      <c r="J224" s="26"/>
    </row>
    <row r="225" spans="1:10" ht="13.5" hidden="1" thickBot="1">
      <c r="A225" s="30"/>
      <c r="B225" s="3"/>
      <c r="C225" s="3"/>
      <c r="D225" s="3"/>
      <c r="E225" s="3"/>
      <c r="F225" s="3"/>
      <c r="G225" s="3"/>
      <c r="H225" s="3"/>
      <c r="I225" s="3"/>
      <c r="J225" s="31"/>
    </row>
    <row r="226" spans="1:10" ht="13.5" hidden="1" thickBot="1">
      <c r="A226" s="30" t="s">
        <v>33</v>
      </c>
      <c r="B226" s="3"/>
      <c r="C226" s="3"/>
      <c r="D226" s="3"/>
      <c r="E226" s="3"/>
      <c r="F226" s="3"/>
      <c r="G226" s="3"/>
      <c r="H226" s="3"/>
      <c r="I226" s="3"/>
      <c r="J226" s="31"/>
    </row>
    <row r="227" spans="1:10" ht="12.75" hidden="1">
      <c r="A227" s="6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 hidden="1">
      <c r="A228" s="6"/>
      <c r="B228" s="2"/>
      <c r="C228" s="2"/>
      <c r="D228" s="2"/>
      <c r="E228" s="2"/>
      <c r="F228" s="2"/>
      <c r="G228" s="2"/>
      <c r="H228" s="2"/>
      <c r="I228" s="2"/>
      <c r="J228" s="2"/>
    </row>
    <row r="229" spans="1:151" ht="15.75">
      <c r="A229" s="7" t="s">
        <v>2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</row>
    <row r="230" spans="11:151" ht="12.7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</row>
    <row r="231" spans="1:151" ht="12.75">
      <c r="A231" t="s">
        <v>35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</row>
    <row r="232" spans="1:151" ht="12.75">
      <c r="A232" t="s">
        <v>103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</row>
    <row r="233" spans="1:151" ht="12.75">
      <c r="A233" s="33" t="s">
        <v>104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</row>
    <row r="234" spans="1:151" ht="12.75">
      <c r="A234" s="33" t="s">
        <v>79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</row>
    <row r="235" spans="1:151" ht="12.75" hidden="1">
      <c r="A235" s="3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</row>
    <row r="236" spans="1:151" ht="12.75" hidden="1">
      <c r="A236" s="3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</row>
    <row r="237" spans="1:151" ht="12.75" hidden="1">
      <c r="A237" s="3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</row>
    <row r="238" spans="11:151" ht="12.75" hidden="1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</row>
    <row r="239" spans="11:151" ht="12.75" hidden="1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</row>
    <row r="240" spans="1:151" ht="12.75" hidden="1">
      <c r="A240" t="s">
        <v>63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</row>
    <row r="241" spans="1:151" ht="12.75" hidden="1">
      <c r="A241" t="s">
        <v>64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</row>
    <row r="242" spans="1:151" ht="12.75" hidden="1">
      <c r="A242" t="s">
        <v>65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</row>
    <row r="243" spans="1:151" ht="12.75">
      <c r="A243" t="s">
        <v>80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</row>
    <row r="244" spans="11:151" ht="12.7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</row>
    <row r="245" spans="1:151" ht="12.75">
      <c r="A245" s="22" t="s">
        <v>50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</row>
    <row r="246" spans="1:151" ht="12.75">
      <c r="A246" t="s">
        <v>105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</row>
    <row r="247" spans="11:151" ht="12.75"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</row>
    <row r="248" spans="1:151" ht="15.75">
      <c r="A248" s="9" t="s">
        <v>8</v>
      </c>
      <c r="B248" s="9" t="s">
        <v>9</v>
      </c>
      <c r="C248" s="9" t="s">
        <v>10</v>
      </c>
      <c r="D248" s="9" t="s">
        <v>11</v>
      </c>
      <c r="E248" s="9" t="s">
        <v>12</v>
      </c>
      <c r="F248" s="11" t="s">
        <v>13</v>
      </c>
      <c r="J248" s="37" t="s">
        <v>14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</row>
    <row r="249" spans="1:151" ht="13.5" thickBot="1">
      <c r="A249" s="9">
        <v>1</v>
      </c>
      <c r="B249" s="9">
        <v>7.5</v>
      </c>
      <c r="C249" s="9">
        <v>0</v>
      </c>
      <c r="D249" s="9">
        <v>0</v>
      </c>
      <c r="E249" s="9">
        <v>0</v>
      </c>
      <c r="F249" s="13">
        <f>B249/8</f>
        <v>0.9375</v>
      </c>
      <c r="J249" s="38">
        <f>ROUND(A249*F249+C249+D249+E249,0)</f>
        <v>1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</row>
    <row r="250" spans="1:10" ht="12.75">
      <c r="A250" s="27" t="s">
        <v>31</v>
      </c>
      <c r="B250" s="25"/>
      <c r="C250" s="25"/>
      <c r="D250" s="25"/>
      <c r="E250" s="25"/>
      <c r="F250" s="25"/>
      <c r="G250" s="25"/>
      <c r="H250" s="25"/>
      <c r="I250" s="25"/>
      <c r="J250" s="28"/>
    </row>
    <row r="251" spans="1:10" ht="12.75">
      <c r="A251" s="29" t="s">
        <v>32</v>
      </c>
      <c r="B251" s="2"/>
      <c r="C251" s="2"/>
      <c r="D251" s="2"/>
      <c r="E251" s="2"/>
      <c r="F251" s="2"/>
      <c r="G251" s="2"/>
      <c r="H251" s="2"/>
      <c r="I251" s="2"/>
      <c r="J251" s="26"/>
    </row>
    <row r="252" spans="1:10" ht="12.75">
      <c r="A252" s="29" t="s">
        <v>122</v>
      </c>
      <c r="B252" s="2"/>
      <c r="C252" s="2"/>
      <c r="D252" s="2"/>
      <c r="E252" s="2"/>
      <c r="F252" s="2"/>
      <c r="G252" s="2"/>
      <c r="H252" s="2"/>
      <c r="I252" s="2"/>
      <c r="J252" s="26"/>
    </row>
    <row r="253" spans="1:10" ht="12.75" hidden="1">
      <c r="A253" s="29"/>
      <c r="B253" s="2"/>
      <c r="C253" s="32"/>
      <c r="D253" s="2"/>
      <c r="E253" s="2"/>
      <c r="F253" s="2"/>
      <c r="G253" s="2"/>
      <c r="H253" s="2"/>
      <c r="I253" s="2"/>
      <c r="J253" s="26"/>
    </row>
    <row r="254" spans="1:10" ht="12.75">
      <c r="A254" s="29" t="s">
        <v>49</v>
      </c>
      <c r="B254" s="2"/>
      <c r="C254" s="2"/>
      <c r="D254" s="2"/>
      <c r="E254" s="2"/>
      <c r="F254" s="2"/>
      <c r="G254" s="2"/>
      <c r="H254" s="2"/>
      <c r="I254" s="2"/>
      <c r="J254" s="26"/>
    </row>
    <row r="255" spans="1:10" ht="13.5" thickBot="1">
      <c r="A255" s="30" t="s">
        <v>33</v>
      </c>
      <c r="B255" s="3"/>
      <c r="C255" s="3"/>
      <c r="D255" s="3"/>
      <c r="E255" s="3"/>
      <c r="F255" s="3"/>
      <c r="G255" s="3"/>
      <c r="H255" s="3"/>
      <c r="I255" s="3"/>
      <c r="J255" s="31"/>
    </row>
    <row r="256" spans="1:10" ht="12.75">
      <c r="A256" s="6"/>
      <c r="B256" s="2"/>
      <c r="C256" s="2"/>
      <c r="D256" s="2"/>
      <c r="E256" s="2"/>
      <c r="F256" s="2"/>
      <c r="G256" s="2"/>
      <c r="H256" s="2"/>
      <c r="I256" s="2"/>
      <c r="J256" s="2"/>
    </row>
    <row r="257" spans="1:151" ht="15.75">
      <c r="A257" s="17" t="s">
        <v>106</v>
      </c>
      <c r="B257" s="5"/>
      <c r="C257" s="5"/>
      <c r="D257" s="5"/>
      <c r="E257" s="5"/>
      <c r="F257" s="15"/>
      <c r="J257" s="16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</row>
    <row r="258" spans="1:151" ht="12.75">
      <c r="A258" s="18"/>
      <c r="B258" s="5"/>
      <c r="C258" s="5"/>
      <c r="D258" s="5"/>
      <c r="E258" s="5"/>
      <c r="F258" s="15"/>
      <c r="J258" s="16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</row>
    <row r="259" spans="1:151" ht="12.75">
      <c r="A259" s="18" t="s">
        <v>107</v>
      </c>
      <c r="B259" s="5"/>
      <c r="C259" s="5"/>
      <c r="D259" s="5"/>
      <c r="E259" s="5"/>
      <c r="F259" s="15"/>
      <c r="J259" s="16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</row>
    <row r="260" spans="1:151" ht="12.75">
      <c r="A260" s="18" t="s">
        <v>109</v>
      </c>
      <c r="B260" s="5"/>
      <c r="C260" s="5"/>
      <c r="D260" s="5"/>
      <c r="E260" s="5"/>
      <c r="F260" s="15"/>
      <c r="J260" s="16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</row>
    <row r="261" spans="1:151" ht="12.75">
      <c r="A261" s="18" t="s">
        <v>108</v>
      </c>
      <c r="B261" s="5"/>
      <c r="C261" s="5"/>
      <c r="D261" s="5"/>
      <c r="E261" s="5"/>
      <c r="F261" s="15"/>
      <c r="J261" s="16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</row>
    <row r="262" spans="1:151" ht="12.75">
      <c r="A262" s="18"/>
      <c r="B262" s="5"/>
      <c r="C262" s="5"/>
      <c r="D262" s="5"/>
      <c r="E262" s="5"/>
      <c r="F262" s="15"/>
      <c r="J262" s="16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</row>
    <row r="263" spans="1:151" ht="12.75">
      <c r="A263" s="22" t="s">
        <v>50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</row>
    <row r="264" spans="1:151" ht="12.75">
      <c r="A264" t="s">
        <v>66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</row>
    <row r="265" spans="1:10" ht="12.75">
      <c r="A265" s="18" t="s">
        <v>67</v>
      </c>
      <c r="B265" s="5"/>
      <c r="C265" s="5"/>
      <c r="D265" s="5"/>
      <c r="E265" s="5"/>
      <c r="F265" s="15"/>
      <c r="J265" s="16"/>
    </row>
    <row r="266" spans="1:10" ht="12.75">
      <c r="A266" s="18" t="s">
        <v>68</v>
      </c>
      <c r="B266" s="5"/>
      <c r="C266" s="5"/>
      <c r="D266" s="5"/>
      <c r="E266" s="5"/>
      <c r="F266" s="15"/>
      <c r="J266" s="16"/>
    </row>
    <row r="267" spans="1:10" ht="12.75" hidden="1">
      <c r="A267" s="18"/>
      <c r="B267" s="5"/>
      <c r="C267" s="5"/>
      <c r="D267" s="5"/>
      <c r="E267" s="5"/>
      <c r="F267" s="15"/>
      <c r="J267" s="16"/>
    </row>
    <row r="268" spans="1:10" ht="12.75">
      <c r="A268" s="18"/>
      <c r="B268" s="5"/>
      <c r="C268" s="5"/>
      <c r="D268" s="5"/>
      <c r="E268" s="5"/>
      <c r="F268" s="15"/>
      <c r="J268" s="16"/>
    </row>
    <row r="269" spans="1:10" ht="15.75">
      <c r="A269" s="9" t="s">
        <v>8</v>
      </c>
      <c r="B269" s="9" t="s">
        <v>9</v>
      </c>
      <c r="C269" s="9" t="s">
        <v>10</v>
      </c>
      <c r="D269" s="9" t="s">
        <v>11</v>
      </c>
      <c r="E269" s="9" t="s">
        <v>12</v>
      </c>
      <c r="F269" s="11" t="s">
        <v>13</v>
      </c>
      <c r="J269" s="37" t="s">
        <v>14</v>
      </c>
    </row>
    <row r="270" spans="1:10" ht="12.75">
      <c r="A270" s="9">
        <v>3</v>
      </c>
      <c r="B270" s="9">
        <v>7.5</v>
      </c>
      <c r="C270" s="9">
        <v>0</v>
      </c>
      <c r="D270" s="9">
        <v>0</v>
      </c>
      <c r="E270" s="9">
        <v>0</v>
      </c>
      <c r="F270" s="13">
        <f>B270/8</f>
        <v>0.9375</v>
      </c>
      <c r="J270" s="38">
        <f>ROUND(A270*F270+C270+D270+E270,0)</f>
        <v>3</v>
      </c>
    </row>
    <row r="271" spans="1:10" ht="12.75">
      <c r="A271" s="5"/>
      <c r="B271" s="5"/>
      <c r="C271" s="5"/>
      <c r="D271" s="5"/>
      <c r="E271" s="5"/>
      <c r="F271" s="15"/>
      <c r="J271" s="16"/>
    </row>
    <row r="272" spans="1:10" ht="15.75" hidden="1">
      <c r="A272" s="17" t="s">
        <v>23</v>
      </c>
      <c r="B272" s="5"/>
      <c r="C272" s="5"/>
      <c r="D272" s="5"/>
      <c r="E272" s="5"/>
      <c r="F272" s="15"/>
      <c r="J272" s="16"/>
    </row>
    <row r="273" spans="1:10" ht="12.75" hidden="1">
      <c r="A273" s="18"/>
      <c r="B273" s="5"/>
      <c r="C273" s="5"/>
      <c r="D273" s="5"/>
      <c r="E273" s="5"/>
      <c r="F273" s="15"/>
      <c r="J273" s="16"/>
    </row>
    <row r="274" spans="1:10" ht="12.75" hidden="1">
      <c r="A274" s="18" t="s">
        <v>24</v>
      </c>
      <c r="B274" s="5"/>
      <c r="C274" s="5"/>
      <c r="D274" s="5"/>
      <c r="E274" s="5"/>
      <c r="F274" s="15"/>
      <c r="J274" s="16"/>
    </row>
    <row r="275" spans="1:10" ht="12.75" hidden="1">
      <c r="A275" s="18" t="s">
        <v>25</v>
      </c>
      <c r="B275" s="5"/>
      <c r="C275" s="5"/>
      <c r="D275" s="5"/>
      <c r="E275" s="5"/>
      <c r="F275" s="15"/>
      <c r="J275" s="16"/>
    </row>
    <row r="276" spans="1:10" ht="12.75" hidden="1">
      <c r="A276" s="18"/>
      <c r="B276" s="5"/>
      <c r="C276" s="5"/>
      <c r="D276" s="5"/>
      <c r="E276" s="5"/>
      <c r="F276" s="15"/>
      <c r="J276" s="16"/>
    </row>
    <row r="277" spans="1:10" ht="16.5" hidden="1" thickBot="1">
      <c r="A277" s="9" t="s">
        <v>8</v>
      </c>
      <c r="B277" s="9" t="s">
        <v>9</v>
      </c>
      <c r="C277" s="9" t="s">
        <v>10</v>
      </c>
      <c r="D277" s="9" t="s">
        <v>11</v>
      </c>
      <c r="E277" s="9" t="s">
        <v>12</v>
      </c>
      <c r="F277" s="11" t="s">
        <v>13</v>
      </c>
      <c r="J277" s="12" t="s">
        <v>14</v>
      </c>
    </row>
    <row r="278" spans="1:10" ht="13.5" hidden="1" thickBot="1">
      <c r="A278" s="9">
        <v>0</v>
      </c>
      <c r="B278" s="9">
        <v>7.5</v>
      </c>
      <c r="C278" s="9">
        <v>0</v>
      </c>
      <c r="D278" s="9">
        <v>0</v>
      </c>
      <c r="E278" s="9">
        <v>0</v>
      </c>
      <c r="F278" s="13">
        <f>B278/8</f>
        <v>0.9375</v>
      </c>
      <c r="J278" s="14">
        <f>ROUND(A278*F278+C278+D278+E278,0)</f>
        <v>0</v>
      </c>
    </row>
    <row r="279" spans="1:10" ht="12.75" hidden="1">
      <c r="A279" s="5"/>
      <c r="B279" s="5"/>
      <c r="C279" s="5"/>
      <c r="D279" s="5"/>
      <c r="E279" s="5"/>
      <c r="F279" s="15"/>
      <c r="J279" s="16"/>
    </row>
    <row r="280" spans="1:151" ht="15.75">
      <c r="A280" s="7" t="s">
        <v>69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</row>
    <row r="281" spans="11:151" ht="12.75"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</row>
    <row r="282" spans="1:151" ht="12.75">
      <c r="A282" t="s">
        <v>120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</row>
    <row r="283" spans="1:151" ht="12.75">
      <c r="A283" t="s">
        <v>119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</row>
    <row r="284" spans="1:151" ht="12.75">
      <c r="A284" t="s">
        <v>110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</row>
    <row r="285" spans="1:151" ht="12.75">
      <c r="A285" t="s">
        <v>111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</row>
    <row r="286" spans="1:151" ht="12.75">
      <c r="A286" t="s">
        <v>112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</row>
    <row r="287" spans="1:151" ht="12.75">
      <c r="A287" t="s">
        <v>113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</row>
    <row r="288" spans="1:151" ht="12.75">
      <c r="A288" t="s">
        <v>114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</row>
    <row r="289" spans="1:151" ht="12.75">
      <c r="A289" t="s">
        <v>115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</row>
    <row r="290" spans="1:151" ht="12.75">
      <c r="A290" t="s">
        <v>70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</row>
    <row r="291" spans="11:151" ht="12.75"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</row>
    <row r="292" spans="1:151" ht="12.75">
      <c r="A292" s="22" t="s">
        <v>50</v>
      </c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</row>
    <row r="293" spans="1:151" ht="12.75">
      <c r="A293" t="s">
        <v>116</v>
      </c>
      <c r="E293" s="4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</row>
    <row r="294" spans="1:151" s="43" customFormat="1" ht="12.75">
      <c r="A294" t="s">
        <v>117</v>
      </c>
      <c r="K294" s="46"/>
      <c r="L294" s="46"/>
      <c r="M294" s="46"/>
      <c r="N294" s="46"/>
      <c r="O294" s="46"/>
      <c r="P294" s="46"/>
      <c r="Q294" s="2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  <c r="CE294" s="46"/>
      <c r="CF294" s="46"/>
      <c r="CG294" s="46"/>
      <c r="CH294" s="46"/>
      <c r="CI294" s="46"/>
      <c r="CJ294" s="46"/>
      <c r="CK294" s="46"/>
      <c r="CL294" s="46"/>
      <c r="CM294" s="46"/>
      <c r="CN294" s="46"/>
      <c r="CO294" s="46"/>
      <c r="CP294" s="46"/>
      <c r="CQ294" s="46"/>
      <c r="CR294" s="46"/>
      <c r="CS294" s="46"/>
      <c r="CT294" s="46"/>
      <c r="CU294" s="46"/>
      <c r="CV294" s="46"/>
      <c r="CW294" s="46"/>
      <c r="CX294" s="46"/>
      <c r="CY294" s="46"/>
      <c r="CZ294" s="46"/>
      <c r="DA294" s="46"/>
      <c r="DB294" s="46"/>
      <c r="DC294" s="46"/>
      <c r="DD294" s="46"/>
      <c r="DE294" s="46"/>
      <c r="DF294" s="46"/>
      <c r="DG294" s="46"/>
      <c r="DH294" s="46"/>
      <c r="DI294" s="46"/>
      <c r="DJ294" s="46"/>
      <c r="DK294" s="46"/>
      <c r="DL294" s="46"/>
      <c r="DM294" s="46"/>
      <c r="DN294" s="46"/>
      <c r="DO294" s="46"/>
      <c r="DP294" s="46"/>
      <c r="DQ294" s="46"/>
      <c r="DR294" s="46"/>
      <c r="DS294" s="46"/>
      <c r="DT294" s="46"/>
      <c r="DU294" s="46"/>
      <c r="DV294" s="46"/>
      <c r="DW294" s="46"/>
      <c r="DX294" s="46"/>
      <c r="DY294" s="46"/>
      <c r="DZ294" s="46"/>
      <c r="EA294" s="46"/>
      <c r="EB294" s="46"/>
      <c r="EC294" s="46"/>
      <c r="ED294" s="46"/>
      <c r="EE294" s="46"/>
      <c r="EF294" s="46"/>
      <c r="EG294" s="46"/>
      <c r="EH294" s="46"/>
      <c r="EI294" s="46"/>
      <c r="EJ294" s="46"/>
      <c r="EK294" s="46"/>
      <c r="EL294" s="46"/>
      <c r="EM294" s="46"/>
      <c r="EN294" s="46"/>
      <c r="EO294" s="46"/>
      <c r="EP294" s="46"/>
      <c r="EQ294" s="46"/>
      <c r="ER294" s="46"/>
      <c r="ES294" s="46"/>
      <c r="ET294" s="46"/>
      <c r="EU294" s="46"/>
    </row>
    <row r="295" spans="1:151" s="43" customFormat="1" ht="12.75">
      <c r="A295" t="s">
        <v>118</v>
      </c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  <c r="CI295" s="46"/>
      <c r="CJ295" s="46"/>
      <c r="CK295" s="46"/>
      <c r="CL295" s="46"/>
      <c r="CM295" s="46"/>
      <c r="CN295" s="46"/>
      <c r="CO295" s="46"/>
      <c r="CP295" s="46"/>
      <c r="CQ295" s="46"/>
      <c r="CR295" s="46"/>
      <c r="CS295" s="46"/>
      <c r="CT295" s="46"/>
      <c r="CU295" s="46"/>
      <c r="CV295" s="46"/>
      <c r="CW295" s="46"/>
      <c r="CX295" s="46"/>
      <c r="CY295" s="46"/>
      <c r="CZ295" s="46"/>
      <c r="DA295" s="46"/>
      <c r="DB295" s="46"/>
      <c r="DC295" s="46"/>
      <c r="DD295" s="46"/>
      <c r="DE295" s="46"/>
      <c r="DF295" s="46"/>
      <c r="DG295" s="46"/>
      <c r="DH295" s="46"/>
      <c r="DI295" s="46"/>
      <c r="DJ295" s="46"/>
      <c r="DK295" s="46"/>
      <c r="DL295" s="46"/>
      <c r="DM295" s="46"/>
      <c r="DN295" s="46"/>
      <c r="DO295" s="46"/>
      <c r="DP295" s="46"/>
      <c r="DQ295" s="46"/>
      <c r="DR295" s="46"/>
      <c r="DS295" s="46"/>
      <c r="DT295" s="46"/>
      <c r="DU295" s="46"/>
      <c r="DV295" s="46"/>
      <c r="DW295" s="46"/>
      <c r="DX295" s="46"/>
      <c r="DY295" s="46"/>
      <c r="DZ295" s="46"/>
      <c r="EA295" s="46"/>
      <c r="EB295" s="46"/>
      <c r="EC295" s="46"/>
      <c r="ED295" s="46"/>
      <c r="EE295" s="46"/>
      <c r="EF295" s="46"/>
      <c r="EG295" s="46"/>
      <c r="EH295" s="46"/>
      <c r="EI295" s="46"/>
      <c r="EJ295" s="46"/>
      <c r="EK295" s="46"/>
      <c r="EL295" s="46"/>
      <c r="EM295" s="46"/>
      <c r="EN295" s="46"/>
      <c r="EO295" s="46"/>
      <c r="EP295" s="46"/>
      <c r="EQ295" s="46"/>
      <c r="ER295" s="46"/>
      <c r="ES295" s="46"/>
      <c r="ET295" s="46"/>
      <c r="EU295" s="46"/>
    </row>
    <row r="296" spans="11:151" ht="12.75" hidden="1"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</row>
    <row r="297" spans="11:151" ht="12.75"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</row>
    <row r="298" spans="11:151" ht="12.75" hidden="1"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</row>
    <row r="299" spans="1:151" ht="15.75">
      <c r="A299" s="9" t="s">
        <v>8</v>
      </c>
      <c r="B299" s="9" t="s">
        <v>9</v>
      </c>
      <c r="C299" s="9" t="s">
        <v>10</v>
      </c>
      <c r="D299" s="9" t="s">
        <v>11</v>
      </c>
      <c r="E299" s="9" t="s">
        <v>12</v>
      </c>
      <c r="F299" s="11" t="s">
        <v>13</v>
      </c>
      <c r="J299" s="37" t="s">
        <v>14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</row>
    <row r="300" spans="1:151" ht="12.75">
      <c r="A300" s="9">
        <v>2</v>
      </c>
      <c r="B300" s="9">
        <v>7.5</v>
      </c>
      <c r="C300" s="9">
        <v>0</v>
      </c>
      <c r="D300" s="9">
        <v>0</v>
      </c>
      <c r="E300" s="9">
        <v>0</v>
      </c>
      <c r="F300" s="13">
        <f>B300/8</f>
        <v>0.9375</v>
      </c>
      <c r="J300" s="38">
        <f>ROUND(A300*F300+C300+D300+E300,0)</f>
        <v>2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</row>
    <row r="301" spans="1:10" ht="12.75">
      <c r="A301" s="5"/>
      <c r="B301" s="5"/>
      <c r="C301" s="5"/>
      <c r="D301" s="5"/>
      <c r="E301" s="5"/>
      <c r="F301" s="15"/>
      <c r="J301" s="16"/>
    </row>
    <row r="302" spans="1:10" s="2" customFormat="1" ht="12.75" hidden="1">
      <c r="A302" s="5"/>
      <c r="B302" s="5"/>
      <c r="C302" s="5"/>
      <c r="D302" s="5"/>
      <c r="E302" s="5"/>
      <c r="F302" s="15"/>
      <c r="J302" s="16"/>
    </row>
    <row r="303" spans="1:10" s="2" customFormat="1" ht="12.75" hidden="1">
      <c r="A303" s="5"/>
      <c r="B303" s="5"/>
      <c r="C303" s="5"/>
      <c r="D303" s="5"/>
      <c r="E303" s="5"/>
      <c r="F303" s="15"/>
      <c r="J303" s="16"/>
    </row>
    <row r="304" spans="1:10" s="2" customFormat="1" ht="12.75" hidden="1">
      <c r="A304" s="5"/>
      <c r="B304" s="5"/>
      <c r="C304" s="5"/>
      <c r="D304" s="5"/>
      <c r="E304" s="5"/>
      <c r="F304" s="15"/>
      <c r="J304" s="16"/>
    </row>
    <row r="305" s="2" customFormat="1" ht="15.75" hidden="1">
      <c r="A305" s="8"/>
    </row>
    <row r="306" s="2" customFormat="1" ht="12.75" hidden="1"/>
    <row r="307" s="2" customFormat="1" ht="12.75" hidden="1"/>
    <row r="308" s="2" customFormat="1" ht="12.75" hidden="1">
      <c r="A308" s="36"/>
    </row>
    <row r="309" s="2" customFormat="1" ht="12.75" hidden="1"/>
    <row r="310" spans="1:10" s="2" customFormat="1" ht="12.75" hidden="1">
      <c r="A310" s="5"/>
      <c r="B310" s="5"/>
      <c r="C310" s="5"/>
      <c r="D310" s="5"/>
      <c r="E310" s="5"/>
      <c r="F310" s="23"/>
      <c r="J310" s="19"/>
    </row>
    <row r="311" spans="1:10" s="2" customFormat="1" ht="12.75" hidden="1">
      <c r="A311" s="5"/>
      <c r="B311" s="5"/>
      <c r="C311" s="5"/>
      <c r="D311" s="5"/>
      <c r="E311" s="5"/>
      <c r="F311" s="15"/>
      <c r="J311" s="16"/>
    </row>
    <row r="312" spans="1:10" ht="12.75" hidden="1">
      <c r="A312" s="5"/>
      <c r="B312" s="5"/>
      <c r="C312" s="5"/>
      <c r="D312" s="5"/>
      <c r="E312" s="5"/>
      <c r="F312" s="15"/>
      <c r="J312" s="16"/>
    </row>
    <row r="313" ht="15.75" hidden="1">
      <c r="A313" s="7" t="s">
        <v>26</v>
      </c>
    </row>
    <row r="314" ht="12.75" hidden="1"/>
    <row r="315" ht="12.75" hidden="1"/>
    <row r="316" ht="12.75" hidden="1"/>
    <row r="317" ht="12.75" hidden="1"/>
    <row r="318" spans="1:10" ht="16.5" hidden="1" thickBot="1">
      <c r="A318" s="9" t="s">
        <v>8</v>
      </c>
      <c r="B318" s="9" t="s">
        <v>9</v>
      </c>
      <c r="C318" s="9" t="s">
        <v>10</v>
      </c>
      <c r="D318" s="9" t="s">
        <v>11</v>
      </c>
      <c r="E318" s="9" t="s">
        <v>12</v>
      </c>
      <c r="F318" s="11" t="s">
        <v>13</v>
      </c>
      <c r="J318" s="12" t="s">
        <v>14</v>
      </c>
    </row>
    <row r="319" spans="1:10" ht="13.5" hidden="1" thickBot="1">
      <c r="A319" s="9">
        <v>0</v>
      </c>
      <c r="B319" s="9">
        <v>7.5</v>
      </c>
      <c r="C319" s="9">
        <v>0</v>
      </c>
      <c r="D319" s="9">
        <v>0</v>
      </c>
      <c r="E319" s="9">
        <v>0</v>
      </c>
      <c r="F319" s="13">
        <f>B319/8</f>
        <v>0.9375</v>
      </c>
      <c r="J319" s="14">
        <f>ROUND(A319*F319+C319+D319+E319,0)</f>
        <v>0</v>
      </c>
    </row>
    <row r="320" spans="1:10" ht="12.75" hidden="1">
      <c r="A320" s="5"/>
      <c r="B320" s="5"/>
      <c r="C320" s="5"/>
      <c r="D320" s="5"/>
      <c r="E320" s="5"/>
      <c r="F320" s="15"/>
      <c r="J320" s="16"/>
    </row>
    <row r="321" ht="15.75" hidden="1">
      <c r="A321" s="7" t="s">
        <v>3</v>
      </c>
    </row>
    <row r="322" ht="12.75" hidden="1"/>
    <row r="323" ht="12.75" hidden="1"/>
    <row r="324" ht="12.75" hidden="1"/>
    <row r="325" ht="12.75" hidden="1"/>
    <row r="326" spans="1:10" ht="16.5" hidden="1" thickBot="1">
      <c r="A326" s="9" t="s">
        <v>8</v>
      </c>
      <c r="B326" s="9" t="s">
        <v>9</v>
      </c>
      <c r="C326" s="9" t="s">
        <v>10</v>
      </c>
      <c r="D326" s="9" t="s">
        <v>11</v>
      </c>
      <c r="E326" s="9" t="s">
        <v>12</v>
      </c>
      <c r="F326" s="11" t="s">
        <v>13</v>
      </c>
      <c r="J326" s="12" t="s">
        <v>14</v>
      </c>
    </row>
    <row r="327" spans="1:10" ht="13.5" hidden="1" thickBot="1">
      <c r="A327" s="9">
        <v>0</v>
      </c>
      <c r="B327" s="9">
        <v>7.5</v>
      </c>
      <c r="C327" s="9">
        <v>0</v>
      </c>
      <c r="D327" s="9">
        <v>0</v>
      </c>
      <c r="E327" s="9">
        <v>0</v>
      </c>
      <c r="F327" s="13">
        <f>B327/8</f>
        <v>0.9375</v>
      </c>
      <c r="J327" s="14">
        <f>ROUND(A327*F327+C327+D327+E327,0)</f>
        <v>0</v>
      </c>
    </row>
    <row r="328" spans="1:10" ht="12.75" hidden="1">
      <c r="A328" s="5"/>
      <c r="B328" s="5"/>
      <c r="C328" s="5"/>
      <c r="D328" s="5"/>
      <c r="E328" s="5"/>
      <c r="F328" s="15"/>
      <c r="J328" s="16"/>
    </row>
    <row r="329" ht="15.75" hidden="1">
      <c r="A329" s="7" t="s">
        <v>27</v>
      </c>
    </row>
    <row r="330" ht="12.75" hidden="1"/>
    <row r="331" ht="12.75" hidden="1">
      <c r="A331" t="s">
        <v>28</v>
      </c>
    </row>
    <row r="332" ht="12.75" hidden="1"/>
    <row r="333" ht="12.75" hidden="1"/>
    <row r="334" spans="1:10" ht="16.5" hidden="1" thickBot="1">
      <c r="A334" s="9" t="s">
        <v>8</v>
      </c>
      <c r="B334" s="9" t="s">
        <v>9</v>
      </c>
      <c r="C334" s="9" t="s">
        <v>10</v>
      </c>
      <c r="D334" s="9" t="s">
        <v>11</v>
      </c>
      <c r="E334" s="9" t="s">
        <v>12</v>
      </c>
      <c r="F334" s="11" t="s">
        <v>13</v>
      </c>
      <c r="J334" s="12" t="s">
        <v>14</v>
      </c>
    </row>
    <row r="335" spans="1:10" ht="13.5" hidden="1" thickBot="1">
      <c r="A335" s="9">
        <v>0</v>
      </c>
      <c r="B335" s="9">
        <v>7.5</v>
      </c>
      <c r="C335" s="9">
        <v>0</v>
      </c>
      <c r="D335" s="9">
        <v>0</v>
      </c>
      <c r="E335" s="9">
        <v>0</v>
      </c>
      <c r="F335" s="13">
        <f>B335/8</f>
        <v>0.9375</v>
      </c>
      <c r="J335" s="14">
        <f>ROUND(A335*F335+C335+D335+E335,0)</f>
        <v>0</v>
      </c>
    </row>
    <row r="336" spans="1:10" ht="12.75" hidden="1">
      <c r="A336" s="5"/>
      <c r="B336" s="5"/>
      <c r="C336" s="5"/>
      <c r="D336" s="5"/>
      <c r="E336" s="5"/>
      <c r="F336" s="15"/>
      <c r="J336" s="16"/>
    </row>
    <row r="337" ht="15.75" hidden="1">
      <c r="A337" s="7" t="s">
        <v>29</v>
      </c>
    </row>
    <row r="338" ht="12.75" hidden="1"/>
    <row r="339" ht="12.75" hidden="1"/>
    <row r="340" ht="12.75" hidden="1"/>
    <row r="341" ht="12.75" hidden="1"/>
    <row r="342" spans="1:10" ht="16.5" hidden="1" thickBot="1">
      <c r="A342" s="9" t="s">
        <v>8</v>
      </c>
      <c r="B342" s="9" t="s">
        <v>9</v>
      </c>
      <c r="C342" s="9" t="s">
        <v>10</v>
      </c>
      <c r="D342" s="9" t="s">
        <v>11</v>
      </c>
      <c r="E342" s="9" t="s">
        <v>12</v>
      </c>
      <c r="F342" s="11" t="s">
        <v>13</v>
      </c>
      <c r="J342" s="12" t="s">
        <v>14</v>
      </c>
    </row>
    <row r="343" spans="1:10" ht="13.5" hidden="1" thickBot="1">
      <c r="A343" s="9">
        <v>0</v>
      </c>
      <c r="B343" s="9">
        <v>7.5</v>
      </c>
      <c r="C343" s="9">
        <v>0</v>
      </c>
      <c r="D343" s="9">
        <v>0</v>
      </c>
      <c r="E343" s="9">
        <v>0</v>
      </c>
      <c r="F343" s="13">
        <f>B343/8</f>
        <v>0.9375</v>
      </c>
      <c r="J343" s="14">
        <f>ROUND(A343*F343+C343+D343+E343,0)</f>
        <v>0</v>
      </c>
    </row>
    <row r="344" spans="1:10" ht="12.75" hidden="1">
      <c r="A344" s="5"/>
      <c r="B344" s="5"/>
      <c r="C344" s="5"/>
      <c r="D344" s="5"/>
      <c r="E344" s="5"/>
      <c r="F344" s="15"/>
      <c r="J344" s="16"/>
    </row>
    <row r="345" ht="15.75" hidden="1">
      <c r="A345" s="7" t="s">
        <v>5</v>
      </c>
    </row>
    <row r="346" ht="12.75" hidden="1"/>
    <row r="347" ht="12.75" hidden="1"/>
    <row r="348" ht="12.75" hidden="1"/>
    <row r="349" ht="12.75" hidden="1"/>
    <row r="350" spans="1:10" ht="16.5" hidden="1" thickBot="1">
      <c r="A350" s="9" t="s">
        <v>8</v>
      </c>
      <c r="B350" s="9" t="s">
        <v>9</v>
      </c>
      <c r="C350" s="9" t="s">
        <v>10</v>
      </c>
      <c r="D350" s="9" t="s">
        <v>11</v>
      </c>
      <c r="E350" s="9" t="s">
        <v>12</v>
      </c>
      <c r="F350" s="11" t="s">
        <v>13</v>
      </c>
      <c r="J350" s="12" t="s">
        <v>14</v>
      </c>
    </row>
    <row r="351" spans="1:10" ht="13.5" hidden="1" thickBot="1">
      <c r="A351" s="9">
        <v>0</v>
      </c>
      <c r="B351" s="9">
        <v>7.5</v>
      </c>
      <c r="C351" s="9">
        <v>0</v>
      </c>
      <c r="D351" s="9">
        <v>0</v>
      </c>
      <c r="E351" s="9">
        <v>0</v>
      </c>
      <c r="F351" s="13">
        <f>B351/8</f>
        <v>0.9375</v>
      </c>
      <c r="J351" s="14">
        <f>ROUND(A351*F351+C351+D351+E351,0)</f>
        <v>0</v>
      </c>
    </row>
    <row r="352" spans="1:10" ht="12.75" hidden="1">
      <c r="A352" s="5"/>
      <c r="B352" s="5"/>
      <c r="C352" s="5"/>
      <c r="D352" s="5"/>
      <c r="E352" s="5"/>
      <c r="F352" s="15"/>
      <c r="J352" s="16"/>
    </row>
    <row r="353" ht="15.75" hidden="1">
      <c r="A353" s="7" t="s">
        <v>30</v>
      </c>
    </row>
    <row r="354" ht="12.75" hidden="1"/>
    <row r="355" ht="12.75" hidden="1"/>
    <row r="356" ht="12.75" hidden="1"/>
    <row r="357" ht="12.75" hidden="1"/>
    <row r="358" spans="1:10" ht="16.5" hidden="1" thickBot="1">
      <c r="A358" s="9" t="s">
        <v>8</v>
      </c>
      <c r="B358" s="9" t="s">
        <v>9</v>
      </c>
      <c r="C358" s="9" t="s">
        <v>10</v>
      </c>
      <c r="D358" s="9" t="s">
        <v>11</v>
      </c>
      <c r="E358" s="9" t="s">
        <v>12</v>
      </c>
      <c r="F358" s="11" t="s">
        <v>13</v>
      </c>
      <c r="J358" s="12" t="s">
        <v>14</v>
      </c>
    </row>
    <row r="359" spans="1:10" ht="13.5" hidden="1" thickBot="1">
      <c r="A359" s="9"/>
      <c r="B359" s="9">
        <v>7.5</v>
      </c>
      <c r="C359" s="9">
        <v>0</v>
      </c>
      <c r="D359" s="9">
        <v>0</v>
      </c>
      <c r="E359" s="9">
        <v>0</v>
      </c>
      <c r="F359" s="13">
        <f>B359/8</f>
        <v>0.9375</v>
      </c>
      <c r="J359" s="14">
        <f>ROUND(A359*F359+C359+D359+E359,0)</f>
        <v>0</v>
      </c>
    </row>
    <row r="360" spans="1:10" ht="15.75" hidden="1">
      <c r="A360" s="8"/>
      <c r="B360" s="2"/>
      <c r="C360" s="2"/>
      <c r="D360" s="2"/>
      <c r="E360" s="2"/>
      <c r="F360" s="2"/>
      <c r="G360" s="2"/>
      <c r="H360" s="2"/>
      <c r="I360" s="2"/>
      <c r="J360" s="2"/>
    </row>
    <row r="361" ht="15.75">
      <c r="A361" s="7" t="s">
        <v>3</v>
      </c>
    </row>
    <row r="363" ht="12.75">
      <c r="A363" t="s">
        <v>36</v>
      </c>
    </row>
    <row r="364" ht="12.75">
      <c r="A364" t="s">
        <v>42</v>
      </c>
    </row>
    <row r="365" ht="12.75">
      <c r="A365" t="s">
        <v>43</v>
      </c>
    </row>
    <row r="367" spans="1:10" ht="15.75">
      <c r="A367" s="9" t="s">
        <v>8</v>
      </c>
      <c r="B367" s="9" t="s">
        <v>9</v>
      </c>
      <c r="C367" s="9" t="s">
        <v>10</v>
      </c>
      <c r="D367" s="9" t="s">
        <v>11</v>
      </c>
      <c r="E367" s="9" t="s">
        <v>12</v>
      </c>
      <c r="F367" s="11" t="s">
        <v>13</v>
      </c>
      <c r="J367" s="37" t="s">
        <v>14</v>
      </c>
    </row>
    <row r="368" spans="1:10" ht="12.75">
      <c r="A368" s="9">
        <v>1</v>
      </c>
      <c r="B368" s="9">
        <v>7.5</v>
      </c>
      <c r="C368" s="9">
        <v>0</v>
      </c>
      <c r="D368" s="9">
        <v>0</v>
      </c>
      <c r="E368" s="9">
        <v>0</v>
      </c>
      <c r="F368" s="13">
        <f>B368/8</f>
        <v>0.9375</v>
      </c>
      <c r="J368" s="38">
        <f>ROUND(A368*F368+C368+D368+E368,0)</f>
        <v>1</v>
      </c>
    </row>
    <row r="369" spans="1:10" ht="12.75">
      <c r="A369" s="5"/>
      <c r="B369" s="5"/>
      <c r="C369" s="5"/>
      <c r="D369" s="5"/>
      <c r="E369" s="5"/>
      <c r="F369" s="23"/>
      <c r="G369" s="2"/>
      <c r="H369" s="2"/>
      <c r="I369" s="2"/>
      <c r="J369" s="19"/>
    </row>
    <row r="370" ht="15.75">
      <c r="A370" s="7" t="s">
        <v>4</v>
      </c>
    </row>
    <row r="372" ht="12.75">
      <c r="A372" t="s">
        <v>37</v>
      </c>
    </row>
    <row r="373" ht="12.75">
      <c r="A373" t="s">
        <v>48</v>
      </c>
    </row>
    <row r="374" ht="12.75">
      <c r="A374" t="s">
        <v>47</v>
      </c>
    </row>
    <row r="377" spans="1:10" ht="16.5" thickBot="1">
      <c r="A377" s="9" t="s">
        <v>8</v>
      </c>
      <c r="B377" s="9" t="s">
        <v>9</v>
      </c>
      <c r="C377" s="9" t="s">
        <v>10</v>
      </c>
      <c r="D377" s="9" t="s">
        <v>11</v>
      </c>
      <c r="E377" s="9" t="s">
        <v>12</v>
      </c>
      <c r="F377" s="11" t="s">
        <v>13</v>
      </c>
      <c r="J377" s="12" t="s">
        <v>14</v>
      </c>
    </row>
    <row r="378" spans="1:10" ht="13.5" thickBot="1">
      <c r="A378" s="9">
        <v>1</v>
      </c>
      <c r="B378" s="9">
        <v>7.5</v>
      </c>
      <c r="C378" s="9">
        <v>0</v>
      </c>
      <c r="D378" s="9">
        <v>0</v>
      </c>
      <c r="E378" s="9">
        <v>0</v>
      </c>
      <c r="F378" s="13">
        <f>B378/8</f>
        <v>0.9375</v>
      </c>
      <c r="J378" s="14">
        <f>ROUND(A378*F378+C378+D378+E378,0)</f>
        <v>1</v>
      </c>
    </row>
    <row r="379" spans="1:10" ht="12.75">
      <c r="A379" s="5"/>
      <c r="B379" s="5"/>
      <c r="C379" s="5"/>
      <c r="D379" s="5"/>
      <c r="E379" s="5"/>
      <c r="F379" s="15"/>
      <c r="J379" s="16"/>
    </row>
    <row r="380" spans="1:10" ht="13.5" hidden="1" thickBot="1">
      <c r="A380" s="5"/>
      <c r="B380" s="5"/>
      <c r="C380" s="5"/>
      <c r="D380" s="5"/>
      <c r="E380" s="5"/>
      <c r="F380" s="15"/>
      <c r="J380" s="16"/>
    </row>
    <row r="381" spans="1:10" ht="12.75" hidden="1">
      <c r="A381" s="5"/>
      <c r="B381" s="5"/>
      <c r="C381" s="5"/>
      <c r="D381" s="5"/>
      <c r="E381" s="5"/>
      <c r="F381" s="15"/>
      <c r="J381" s="16"/>
    </row>
    <row r="382" spans="1:10" ht="12.75" hidden="1">
      <c r="A382" s="5"/>
      <c r="B382" s="5"/>
      <c r="C382" s="5"/>
      <c r="D382" s="5"/>
      <c r="E382" s="5"/>
      <c r="F382" s="15"/>
      <c r="J382" s="16"/>
    </row>
    <row r="383" spans="1:10" ht="12.75" hidden="1">
      <c r="A383" s="5"/>
      <c r="B383" s="5"/>
      <c r="C383" s="5"/>
      <c r="D383" s="5"/>
      <c r="E383" s="5"/>
      <c r="F383" s="15"/>
      <c r="J383" s="16"/>
    </row>
    <row r="384" spans="1:10" ht="12.75" hidden="1">
      <c r="A384" s="5"/>
      <c r="B384" s="5"/>
      <c r="C384" s="5"/>
      <c r="D384" s="5"/>
      <c r="E384" s="5"/>
      <c r="F384" s="15"/>
      <c r="J384" s="16"/>
    </row>
    <row r="385" ht="13.5" hidden="1" thickBot="1"/>
    <row r="386" ht="13.5" hidden="1" thickBot="1"/>
    <row r="387" ht="12.75" hidden="1"/>
    <row r="388" ht="13.5" hidden="1" thickBot="1"/>
    <row r="389" spans="1:10" ht="13.5" hidden="1" thickBot="1">
      <c r="A389" s="5"/>
      <c r="B389" s="5"/>
      <c r="C389" s="5"/>
      <c r="D389" s="5"/>
      <c r="E389" s="5"/>
      <c r="F389" s="15"/>
      <c r="J389" s="16"/>
    </row>
    <row r="390" spans="1:10" ht="12.75" hidden="1">
      <c r="A390" s="5"/>
      <c r="B390" s="5"/>
      <c r="C390" s="5"/>
      <c r="D390" s="5"/>
      <c r="E390" s="5"/>
      <c r="F390" s="15"/>
      <c r="J390" s="16"/>
    </row>
    <row r="391" s="2" customFormat="1" ht="12.75" hidden="1">
      <c r="A391" s="6"/>
    </row>
    <row r="392" s="2" customFormat="1" ht="12.75" hidden="1">
      <c r="A392" s="6"/>
    </row>
    <row r="393" s="2" customFormat="1" ht="12.75" hidden="1">
      <c r="A393" s="6"/>
    </row>
    <row r="394" spans="1:3" s="2" customFormat="1" ht="12.75" hidden="1">
      <c r="A394" s="6"/>
      <c r="C394" s="32"/>
    </row>
    <row r="395" s="2" customFormat="1" ht="12.75" hidden="1">
      <c r="A395" s="6"/>
    </row>
    <row r="396" spans="1:10" ht="12.75" hidden="1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 hidden="1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spans="1:10" ht="12.75" hidden="1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2.75" hidden="1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2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2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3.5" thickBot="1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2.75">
      <c r="A413" s="27" t="s">
        <v>31</v>
      </c>
      <c r="B413" s="25"/>
      <c r="C413" s="25"/>
      <c r="D413" s="25"/>
      <c r="E413" s="25"/>
      <c r="F413" s="25"/>
      <c r="G413" s="25"/>
      <c r="H413" s="25"/>
      <c r="I413" s="25"/>
      <c r="J413" s="28"/>
    </row>
    <row r="414" spans="1:10" ht="12.75">
      <c r="A414" s="29" t="s">
        <v>32</v>
      </c>
      <c r="B414" s="2"/>
      <c r="C414" s="2"/>
      <c r="D414" s="2"/>
      <c r="E414" s="2"/>
      <c r="F414" s="2"/>
      <c r="G414" s="2"/>
      <c r="H414" s="2"/>
      <c r="I414" s="2"/>
      <c r="J414" s="26"/>
    </row>
    <row r="415" spans="1:10" ht="12.75">
      <c r="A415" s="29" t="s">
        <v>122</v>
      </c>
      <c r="B415" s="2"/>
      <c r="C415" s="2"/>
      <c r="D415" s="2"/>
      <c r="E415" s="2"/>
      <c r="F415" s="2"/>
      <c r="G415" s="2"/>
      <c r="H415" s="2"/>
      <c r="I415" s="2"/>
      <c r="J415" s="26"/>
    </row>
    <row r="416" spans="1:10" ht="12.75" hidden="1">
      <c r="A416" s="29"/>
      <c r="B416" s="2"/>
      <c r="C416" s="32"/>
      <c r="D416" s="2"/>
      <c r="E416" s="2"/>
      <c r="F416" s="2"/>
      <c r="G416" s="2"/>
      <c r="H416" s="2"/>
      <c r="I416" s="2"/>
      <c r="J416" s="26"/>
    </row>
    <row r="417" spans="1:10" ht="12.75">
      <c r="A417" s="29" t="s">
        <v>49</v>
      </c>
      <c r="B417" s="2"/>
      <c r="C417" s="2"/>
      <c r="D417" s="2"/>
      <c r="E417" s="2"/>
      <c r="F417" s="2"/>
      <c r="G417" s="2"/>
      <c r="H417" s="2"/>
      <c r="I417" s="2"/>
      <c r="J417" s="26"/>
    </row>
    <row r="418" spans="1:10" ht="13.5" thickBot="1">
      <c r="A418" s="30" t="s">
        <v>33</v>
      </c>
      <c r="B418" s="3"/>
      <c r="C418" s="3"/>
      <c r="D418" s="3"/>
      <c r="E418" s="3"/>
      <c r="F418" s="3"/>
      <c r="G418" s="3"/>
      <c r="H418" s="3"/>
      <c r="I418" s="3"/>
      <c r="J418" s="31"/>
    </row>
    <row r="419" spans="1:10" ht="12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ht="15.75">
      <c r="A420" s="7" t="s">
        <v>29</v>
      </c>
    </row>
    <row r="422" ht="12.75">
      <c r="A422" t="s">
        <v>121</v>
      </c>
    </row>
    <row r="423" ht="12.75" hidden="1"/>
    <row r="425" ht="12.75">
      <c r="A425" t="s">
        <v>50</v>
      </c>
    </row>
    <row r="426" ht="12.75">
      <c r="A426" t="s">
        <v>53</v>
      </c>
    </row>
    <row r="427" ht="12.75">
      <c r="A427" t="s">
        <v>57</v>
      </c>
    </row>
    <row r="428" ht="12.75" hidden="1"/>
    <row r="430" spans="1:10" ht="15.75">
      <c r="A430" s="9" t="s">
        <v>8</v>
      </c>
      <c r="B430" s="9" t="s">
        <v>9</v>
      </c>
      <c r="C430" s="9" t="s">
        <v>10</v>
      </c>
      <c r="D430" s="9" t="s">
        <v>11</v>
      </c>
      <c r="E430" s="9" t="s">
        <v>12</v>
      </c>
      <c r="F430" s="11" t="s">
        <v>13</v>
      </c>
      <c r="J430" s="37" t="s">
        <v>14</v>
      </c>
    </row>
    <row r="431" spans="1:10" ht="12.75">
      <c r="A431" s="9">
        <v>2</v>
      </c>
      <c r="B431" s="9">
        <v>7.5</v>
      </c>
      <c r="C431" s="9">
        <v>0</v>
      </c>
      <c r="D431" s="9">
        <v>0</v>
      </c>
      <c r="E431" s="9">
        <v>0</v>
      </c>
      <c r="F431" s="13">
        <f>B431/8</f>
        <v>0.9375</v>
      </c>
      <c r="J431" s="38">
        <f>ROUND(A431*F431+C431+D431+E431,0)</f>
        <v>2</v>
      </c>
    </row>
    <row r="432" spans="1:10" ht="12.75">
      <c r="A432" s="5"/>
      <c r="B432" s="5"/>
      <c r="C432" s="5"/>
      <c r="D432" s="5"/>
      <c r="E432" s="5"/>
      <c r="F432" s="15"/>
      <c r="J432" s="16"/>
    </row>
    <row r="433" spans="1:10" ht="12.75" hidden="1">
      <c r="A433" s="5"/>
      <c r="B433" s="5"/>
      <c r="C433" s="5"/>
      <c r="D433" s="5"/>
      <c r="E433" s="5"/>
      <c r="F433" s="15"/>
      <c r="J433" s="16"/>
    </row>
    <row r="434" spans="1:10" ht="12.75" hidden="1">
      <c r="A434" s="5"/>
      <c r="B434" s="5"/>
      <c r="C434" s="5"/>
      <c r="D434" s="5"/>
      <c r="E434" s="5"/>
      <c r="F434" s="15"/>
      <c r="J434" s="16"/>
    </row>
    <row r="435" ht="12.75" hidden="1"/>
    <row r="436" ht="12.75" hidden="1"/>
    <row r="437" ht="12.75" hidden="1"/>
    <row r="438" spans="1:10" ht="12.75" hidden="1">
      <c r="A438" s="5"/>
      <c r="B438" s="5"/>
      <c r="C438" s="5"/>
      <c r="D438" s="5"/>
      <c r="E438" s="5"/>
      <c r="F438" s="15"/>
      <c r="J438" s="16"/>
    </row>
    <row r="439" ht="12.75" hidden="1"/>
    <row r="440" ht="15.75">
      <c r="A440" s="7" t="s">
        <v>5</v>
      </c>
    </row>
    <row r="442" ht="12.75">
      <c r="A442" t="s">
        <v>38</v>
      </c>
    </row>
    <row r="444" spans="1:151" ht="12.75">
      <c r="A444" s="22" t="s">
        <v>50</v>
      </c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</row>
    <row r="445" spans="1:151" s="22" customFormat="1" ht="12.75">
      <c r="A445" s="22" t="s">
        <v>55</v>
      </c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  <c r="BU445" s="34"/>
      <c r="BV445" s="34"/>
      <c r="BW445" s="34"/>
      <c r="BX445" s="34"/>
      <c r="BY445" s="34"/>
      <c r="BZ445" s="34"/>
      <c r="CA445" s="34"/>
      <c r="CB445" s="34"/>
      <c r="CC445" s="34"/>
      <c r="CD445" s="34"/>
      <c r="CE445" s="34"/>
      <c r="CF445" s="34"/>
      <c r="CG445" s="34"/>
      <c r="CH445" s="34"/>
      <c r="CI445" s="34"/>
      <c r="CJ445" s="34"/>
      <c r="CK445" s="34"/>
      <c r="CL445" s="34"/>
      <c r="CM445" s="34"/>
      <c r="CN445" s="34"/>
      <c r="CO445" s="34"/>
      <c r="CP445" s="34"/>
      <c r="CQ445" s="34"/>
      <c r="CR445" s="34"/>
      <c r="CS445" s="34"/>
      <c r="CT445" s="34"/>
      <c r="CU445" s="34"/>
      <c r="CV445" s="34"/>
      <c r="CW445" s="34"/>
      <c r="CX445" s="34"/>
      <c r="CY445" s="34"/>
      <c r="CZ445" s="34"/>
      <c r="DA445" s="34"/>
      <c r="DB445" s="34"/>
      <c r="DC445" s="34"/>
      <c r="DD445" s="34"/>
      <c r="DE445" s="34"/>
      <c r="DF445" s="34"/>
      <c r="DG445" s="34"/>
      <c r="DH445" s="34"/>
      <c r="DI445" s="34"/>
      <c r="DJ445" s="34"/>
      <c r="DK445" s="34"/>
      <c r="DL445" s="34"/>
      <c r="DM445" s="34"/>
      <c r="DN445" s="34"/>
      <c r="DO445" s="34"/>
      <c r="DP445" s="34"/>
      <c r="DQ445" s="34"/>
      <c r="DR445" s="34"/>
      <c r="DS445" s="34"/>
      <c r="DT445" s="34"/>
      <c r="DU445" s="34"/>
      <c r="DV445" s="34"/>
      <c r="DW445" s="34"/>
      <c r="DX445" s="34"/>
      <c r="DY445" s="34"/>
      <c r="DZ445" s="34"/>
      <c r="EA445" s="34"/>
      <c r="EB445" s="34"/>
      <c r="EC445" s="34"/>
      <c r="ED445" s="34"/>
      <c r="EE445" s="34"/>
      <c r="EF445" s="34"/>
      <c r="EG445" s="34"/>
      <c r="EH445" s="34"/>
      <c r="EI445" s="34"/>
      <c r="EJ445" s="34"/>
      <c r="EK445" s="34"/>
      <c r="EL445" s="34"/>
      <c r="EM445" s="34"/>
      <c r="EN445" s="34"/>
      <c r="EO445" s="34"/>
      <c r="EP445" s="34"/>
      <c r="EQ445" s="34"/>
      <c r="ER445" s="34"/>
      <c r="ES445" s="34"/>
      <c r="ET445" s="34"/>
      <c r="EU445" s="34"/>
    </row>
    <row r="447" spans="1:10" ht="15.75">
      <c r="A447" s="9" t="s">
        <v>8</v>
      </c>
      <c r="B447" s="9" t="s">
        <v>9</v>
      </c>
      <c r="C447" s="9" t="s">
        <v>10</v>
      </c>
      <c r="D447" s="9" t="s">
        <v>11</v>
      </c>
      <c r="E447" s="9" t="s">
        <v>12</v>
      </c>
      <c r="F447" s="11" t="s">
        <v>13</v>
      </c>
      <c r="J447" s="37" t="s">
        <v>14</v>
      </c>
    </row>
    <row r="448" spans="1:10" ht="12.75">
      <c r="A448" s="9">
        <v>1</v>
      </c>
      <c r="B448" s="9">
        <v>7.5</v>
      </c>
      <c r="C448" s="9">
        <v>0</v>
      </c>
      <c r="D448" s="9">
        <v>0</v>
      </c>
      <c r="E448" s="9">
        <v>0</v>
      </c>
      <c r="F448" s="13">
        <f>B448/8</f>
        <v>0.9375</v>
      </c>
      <c r="J448" s="38">
        <f>ROUND(A448*F448+C448+D448+E448,0)</f>
        <v>1</v>
      </c>
    </row>
    <row r="453" spans="1:151" s="22" customFormat="1" ht="12.75" hidden="1">
      <c r="A453" s="22" t="s">
        <v>51</v>
      </c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  <c r="BU453" s="34"/>
      <c r="BV453" s="34"/>
      <c r="BW453" s="34"/>
      <c r="BX453" s="34"/>
      <c r="BY453" s="34"/>
      <c r="BZ453" s="34"/>
      <c r="CA453" s="34"/>
      <c r="CB453" s="34"/>
      <c r="CC453" s="34"/>
      <c r="CD453" s="34"/>
      <c r="CE453" s="34"/>
      <c r="CF453" s="34"/>
      <c r="CG453" s="34"/>
      <c r="CH453" s="34"/>
      <c r="CI453" s="34"/>
      <c r="CJ453" s="34"/>
      <c r="CK453" s="34"/>
      <c r="CL453" s="34"/>
      <c r="CM453" s="34"/>
      <c r="CN453" s="34"/>
      <c r="CO453" s="34"/>
      <c r="CP453" s="34"/>
      <c r="CQ453" s="34"/>
      <c r="CR453" s="34"/>
      <c r="CS453" s="34"/>
      <c r="CT453" s="34"/>
      <c r="CU453" s="34"/>
      <c r="CV453" s="34"/>
      <c r="CW453" s="34"/>
      <c r="CX453" s="34"/>
      <c r="CY453" s="34"/>
      <c r="CZ453" s="34"/>
      <c r="DA453" s="34"/>
      <c r="DB453" s="34"/>
      <c r="DC453" s="34"/>
      <c r="DD453" s="34"/>
      <c r="DE453" s="34"/>
      <c r="DF453" s="34"/>
      <c r="DG453" s="34"/>
      <c r="DH453" s="34"/>
      <c r="DI453" s="34"/>
      <c r="DJ453" s="34"/>
      <c r="DK453" s="34"/>
      <c r="DL453" s="34"/>
      <c r="DM453" s="34"/>
      <c r="DN453" s="34"/>
      <c r="DO453" s="34"/>
      <c r="DP453" s="34"/>
      <c r="DQ453" s="34"/>
      <c r="DR453" s="34"/>
      <c r="DS453" s="34"/>
      <c r="DT453" s="34"/>
      <c r="DU453" s="34"/>
      <c r="DV453" s="34"/>
      <c r="DW453" s="34"/>
      <c r="DX453" s="34"/>
      <c r="DY453" s="34"/>
      <c r="DZ453" s="34"/>
      <c r="EA453" s="34"/>
      <c r="EB453" s="34"/>
      <c r="EC453" s="34"/>
      <c r="ED453" s="34"/>
      <c r="EE453" s="34"/>
      <c r="EF453" s="34"/>
      <c r="EG453" s="34"/>
      <c r="EH453" s="34"/>
      <c r="EI453" s="34"/>
      <c r="EJ453" s="34"/>
      <c r="EK453" s="34"/>
      <c r="EL453" s="34"/>
      <c r="EM453" s="34"/>
      <c r="EN453" s="34"/>
      <c r="EO453" s="34"/>
      <c r="EP453" s="34"/>
      <c r="EQ453" s="34"/>
      <c r="ER453" s="34"/>
      <c r="ES453" s="34"/>
      <c r="ET453" s="34"/>
      <c r="EU453" s="34"/>
    </row>
    <row r="454" spans="1:151" s="22" customFormat="1" ht="12.75" hidden="1">
      <c r="A454" s="22" t="s">
        <v>52</v>
      </c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  <c r="BU454" s="34"/>
      <c r="BV454" s="34"/>
      <c r="BW454" s="34"/>
      <c r="BX454" s="34"/>
      <c r="BY454" s="34"/>
      <c r="BZ454" s="34"/>
      <c r="CA454" s="34"/>
      <c r="CB454" s="34"/>
      <c r="CC454" s="34"/>
      <c r="CD454" s="34"/>
      <c r="CE454" s="34"/>
      <c r="CF454" s="34"/>
      <c r="CG454" s="34"/>
      <c r="CH454" s="34"/>
      <c r="CI454" s="34"/>
      <c r="CJ454" s="34"/>
      <c r="CK454" s="34"/>
      <c r="CL454" s="34"/>
      <c r="CM454" s="34"/>
      <c r="CN454" s="34"/>
      <c r="CO454" s="34"/>
      <c r="CP454" s="34"/>
      <c r="CQ454" s="34"/>
      <c r="CR454" s="34"/>
      <c r="CS454" s="34"/>
      <c r="CT454" s="34"/>
      <c r="CU454" s="34"/>
      <c r="CV454" s="34"/>
      <c r="CW454" s="34"/>
      <c r="CX454" s="34"/>
      <c r="CY454" s="34"/>
      <c r="CZ454" s="34"/>
      <c r="DA454" s="34"/>
      <c r="DB454" s="34"/>
      <c r="DC454" s="34"/>
      <c r="DD454" s="34"/>
      <c r="DE454" s="34"/>
      <c r="DF454" s="34"/>
      <c r="DG454" s="34"/>
      <c r="DH454" s="34"/>
      <c r="DI454" s="34"/>
      <c r="DJ454" s="34"/>
      <c r="DK454" s="34"/>
      <c r="DL454" s="34"/>
      <c r="DM454" s="34"/>
      <c r="DN454" s="34"/>
      <c r="DO454" s="34"/>
      <c r="DP454" s="34"/>
      <c r="DQ454" s="34"/>
      <c r="DR454" s="34"/>
      <c r="DS454" s="34"/>
      <c r="DT454" s="34"/>
      <c r="DU454" s="34"/>
      <c r="DV454" s="34"/>
      <c r="DW454" s="34"/>
      <c r="DX454" s="34"/>
      <c r="DY454" s="34"/>
      <c r="DZ454" s="34"/>
      <c r="EA454" s="34"/>
      <c r="EB454" s="34"/>
      <c r="EC454" s="34"/>
      <c r="ED454" s="34"/>
      <c r="EE454" s="34"/>
      <c r="EF454" s="34"/>
      <c r="EG454" s="34"/>
      <c r="EH454" s="34"/>
      <c r="EI454" s="34"/>
      <c r="EJ454" s="34"/>
      <c r="EK454" s="34"/>
      <c r="EL454" s="34"/>
      <c r="EM454" s="34"/>
      <c r="EN454" s="34"/>
      <c r="EO454" s="34"/>
      <c r="EP454" s="34"/>
      <c r="EQ454" s="34"/>
      <c r="ER454" s="34"/>
      <c r="ES454" s="34"/>
      <c r="ET454" s="34"/>
      <c r="EU454" s="34"/>
    </row>
    <row r="455" spans="11:151" s="22" customFormat="1" ht="12.75"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  <c r="BU455" s="34"/>
      <c r="BV455" s="34"/>
      <c r="BW455" s="34"/>
      <c r="BX455" s="34"/>
      <c r="BY455" s="34"/>
      <c r="BZ455" s="34"/>
      <c r="CA455" s="34"/>
      <c r="CB455" s="34"/>
      <c r="CC455" s="34"/>
      <c r="CD455" s="34"/>
      <c r="CE455" s="34"/>
      <c r="CF455" s="34"/>
      <c r="CG455" s="34"/>
      <c r="CH455" s="34"/>
      <c r="CI455" s="34"/>
      <c r="CJ455" s="34"/>
      <c r="CK455" s="34"/>
      <c r="CL455" s="34"/>
      <c r="CM455" s="34"/>
      <c r="CN455" s="34"/>
      <c r="CO455" s="34"/>
      <c r="CP455" s="34"/>
      <c r="CQ455" s="34"/>
      <c r="CR455" s="34"/>
      <c r="CS455" s="34"/>
      <c r="CT455" s="34"/>
      <c r="CU455" s="34"/>
      <c r="CV455" s="34"/>
      <c r="CW455" s="34"/>
      <c r="CX455" s="34"/>
      <c r="CY455" s="34"/>
      <c r="CZ455" s="34"/>
      <c r="DA455" s="34"/>
      <c r="DB455" s="34"/>
      <c r="DC455" s="34"/>
      <c r="DD455" s="34"/>
      <c r="DE455" s="34"/>
      <c r="DF455" s="34"/>
      <c r="DG455" s="34"/>
      <c r="DH455" s="34"/>
      <c r="DI455" s="34"/>
      <c r="DJ455" s="34"/>
      <c r="DK455" s="34"/>
      <c r="DL455" s="34"/>
      <c r="DM455" s="34"/>
      <c r="DN455" s="34"/>
      <c r="DO455" s="34"/>
      <c r="DP455" s="34"/>
      <c r="DQ455" s="34"/>
      <c r="DR455" s="34"/>
      <c r="DS455" s="34"/>
      <c r="DT455" s="34"/>
      <c r="DU455" s="34"/>
      <c r="DV455" s="34"/>
      <c r="DW455" s="34"/>
      <c r="DX455" s="34"/>
      <c r="DY455" s="34"/>
      <c r="DZ455" s="34"/>
      <c r="EA455" s="34"/>
      <c r="EB455" s="34"/>
      <c r="EC455" s="34"/>
      <c r="ED455" s="34"/>
      <c r="EE455" s="34"/>
      <c r="EF455" s="34"/>
      <c r="EG455" s="34"/>
      <c r="EH455" s="34"/>
      <c r="EI455" s="34"/>
      <c r="EJ455" s="34"/>
      <c r="EK455" s="34"/>
      <c r="EL455" s="34"/>
      <c r="EM455" s="34"/>
      <c r="EN455" s="34"/>
      <c r="EO455" s="34"/>
      <c r="EP455" s="34"/>
      <c r="EQ455" s="34"/>
      <c r="ER455" s="34"/>
      <c r="ES455" s="34"/>
      <c r="ET455" s="34"/>
      <c r="EU455" s="34"/>
    </row>
    <row r="456" spans="1:151" s="22" customFormat="1" ht="12.75" hidden="1">
      <c r="A456" s="22" t="s">
        <v>54</v>
      </c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  <c r="BU456" s="34"/>
      <c r="BV456" s="34"/>
      <c r="BW456" s="34"/>
      <c r="BX456" s="34"/>
      <c r="BY456" s="34"/>
      <c r="BZ456" s="34"/>
      <c r="CA456" s="34"/>
      <c r="CB456" s="34"/>
      <c r="CC456" s="34"/>
      <c r="CD456" s="34"/>
      <c r="CE456" s="34"/>
      <c r="CF456" s="34"/>
      <c r="CG456" s="34"/>
      <c r="CH456" s="34"/>
      <c r="CI456" s="34"/>
      <c r="CJ456" s="34"/>
      <c r="CK456" s="34"/>
      <c r="CL456" s="34"/>
      <c r="CM456" s="34"/>
      <c r="CN456" s="34"/>
      <c r="CO456" s="34"/>
      <c r="CP456" s="34"/>
      <c r="CQ456" s="34"/>
      <c r="CR456" s="34"/>
      <c r="CS456" s="34"/>
      <c r="CT456" s="34"/>
      <c r="CU456" s="34"/>
      <c r="CV456" s="34"/>
      <c r="CW456" s="34"/>
      <c r="CX456" s="34"/>
      <c r="CY456" s="34"/>
      <c r="CZ456" s="34"/>
      <c r="DA456" s="34"/>
      <c r="DB456" s="34"/>
      <c r="DC456" s="34"/>
      <c r="DD456" s="34"/>
      <c r="DE456" s="34"/>
      <c r="DF456" s="34"/>
      <c r="DG456" s="34"/>
      <c r="DH456" s="34"/>
      <c r="DI456" s="34"/>
      <c r="DJ456" s="34"/>
      <c r="DK456" s="34"/>
      <c r="DL456" s="34"/>
      <c r="DM456" s="34"/>
      <c r="DN456" s="34"/>
      <c r="DO456" s="34"/>
      <c r="DP456" s="34"/>
      <c r="DQ456" s="34"/>
      <c r="DR456" s="34"/>
      <c r="DS456" s="34"/>
      <c r="DT456" s="34"/>
      <c r="DU456" s="34"/>
      <c r="DV456" s="34"/>
      <c r="DW456" s="34"/>
      <c r="DX456" s="34"/>
      <c r="DY456" s="34"/>
      <c r="DZ456" s="34"/>
      <c r="EA456" s="34"/>
      <c r="EB456" s="34"/>
      <c r="EC456" s="34"/>
      <c r="ED456" s="34"/>
      <c r="EE456" s="34"/>
      <c r="EF456" s="34"/>
      <c r="EG456" s="34"/>
      <c r="EH456" s="34"/>
      <c r="EI456" s="34"/>
      <c r="EJ456" s="34"/>
      <c r="EK456" s="34"/>
      <c r="EL456" s="34"/>
      <c r="EM456" s="34"/>
      <c r="EN456" s="34"/>
      <c r="EO456" s="34"/>
      <c r="EP456" s="34"/>
      <c r="EQ456" s="34"/>
      <c r="ER456" s="34"/>
      <c r="ES456" s="34"/>
      <c r="ET456" s="34"/>
      <c r="EU456" s="34"/>
    </row>
    <row r="457" spans="1:151" s="22" customFormat="1" ht="12.75" hidden="1">
      <c r="A457" s="22" t="s">
        <v>55</v>
      </c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  <c r="BU457" s="34"/>
      <c r="BV457" s="34"/>
      <c r="BW457" s="34"/>
      <c r="BX457" s="34"/>
      <c r="BY457" s="34"/>
      <c r="BZ457" s="34"/>
      <c r="CA457" s="34"/>
      <c r="CB457" s="34"/>
      <c r="CC457" s="34"/>
      <c r="CD457" s="34"/>
      <c r="CE457" s="34"/>
      <c r="CF457" s="34"/>
      <c r="CG457" s="34"/>
      <c r="CH457" s="34"/>
      <c r="CI457" s="34"/>
      <c r="CJ457" s="34"/>
      <c r="CK457" s="34"/>
      <c r="CL457" s="34"/>
      <c r="CM457" s="34"/>
      <c r="CN457" s="34"/>
      <c r="CO457" s="34"/>
      <c r="CP457" s="34"/>
      <c r="CQ457" s="34"/>
      <c r="CR457" s="34"/>
      <c r="CS457" s="34"/>
      <c r="CT457" s="34"/>
      <c r="CU457" s="34"/>
      <c r="CV457" s="34"/>
      <c r="CW457" s="34"/>
      <c r="CX457" s="34"/>
      <c r="CY457" s="34"/>
      <c r="CZ457" s="34"/>
      <c r="DA457" s="34"/>
      <c r="DB457" s="34"/>
      <c r="DC457" s="34"/>
      <c r="DD457" s="34"/>
      <c r="DE457" s="34"/>
      <c r="DF457" s="34"/>
      <c r="DG457" s="34"/>
      <c r="DH457" s="34"/>
      <c r="DI457" s="34"/>
      <c r="DJ457" s="34"/>
      <c r="DK457" s="34"/>
      <c r="DL457" s="34"/>
      <c r="DM457" s="34"/>
      <c r="DN457" s="34"/>
      <c r="DO457" s="34"/>
      <c r="DP457" s="34"/>
      <c r="DQ457" s="34"/>
      <c r="DR457" s="34"/>
      <c r="DS457" s="34"/>
      <c r="DT457" s="34"/>
      <c r="DU457" s="34"/>
      <c r="DV457" s="34"/>
      <c r="DW457" s="34"/>
      <c r="DX457" s="34"/>
      <c r="DY457" s="34"/>
      <c r="DZ457" s="34"/>
      <c r="EA457" s="34"/>
      <c r="EB457" s="34"/>
      <c r="EC457" s="34"/>
      <c r="ED457" s="34"/>
      <c r="EE457" s="34"/>
      <c r="EF457" s="34"/>
      <c r="EG457" s="34"/>
      <c r="EH457" s="34"/>
      <c r="EI457" s="34"/>
      <c r="EJ457" s="34"/>
      <c r="EK457" s="34"/>
      <c r="EL457" s="34"/>
      <c r="EM457" s="34"/>
      <c r="EN457" s="34"/>
      <c r="EO457" s="34"/>
      <c r="EP457" s="34"/>
      <c r="EQ457" s="34"/>
      <c r="ER457" s="34"/>
      <c r="ES457" s="34"/>
      <c r="ET457" s="34"/>
      <c r="EU457" s="34"/>
    </row>
    <row r="458" spans="1:151" s="22" customFormat="1" ht="12.75" hidden="1">
      <c r="A458" s="22" t="s">
        <v>56</v>
      </c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  <c r="BU458" s="34"/>
      <c r="BV458" s="34"/>
      <c r="BW458" s="34"/>
      <c r="BX458" s="34"/>
      <c r="BY458" s="34"/>
      <c r="BZ458" s="34"/>
      <c r="CA458" s="34"/>
      <c r="CB458" s="34"/>
      <c r="CC458" s="34"/>
      <c r="CD458" s="34"/>
      <c r="CE458" s="34"/>
      <c r="CF458" s="34"/>
      <c r="CG458" s="34"/>
      <c r="CH458" s="34"/>
      <c r="CI458" s="34"/>
      <c r="CJ458" s="34"/>
      <c r="CK458" s="34"/>
      <c r="CL458" s="34"/>
      <c r="CM458" s="34"/>
      <c r="CN458" s="34"/>
      <c r="CO458" s="34"/>
      <c r="CP458" s="34"/>
      <c r="CQ458" s="34"/>
      <c r="CR458" s="34"/>
      <c r="CS458" s="34"/>
      <c r="CT458" s="34"/>
      <c r="CU458" s="34"/>
      <c r="CV458" s="34"/>
      <c r="CW458" s="34"/>
      <c r="CX458" s="34"/>
      <c r="CY458" s="34"/>
      <c r="CZ458" s="34"/>
      <c r="DA458" s="34"/>
      <c r="DB458" s="34"/>
      <c r="DC458" s="34"/>
      <c r="DD458" s="34"/>
      <c r="DE458" s="34"/>
      <c r="DF458" s="34"/>
      <c r="DG458" s="34"/>
      <c r="DH458" s="34"/>
      <c r="DI458" s="34"/>
      <c r="DJ458" s="34"/>
      <c r="DK458" s="34"/>
      <c r="DL458" s="34"/>
      <c r="DM458" s="34"/>
      <c r="DN458" s="34"/>
      <c r="DO458" s="34"/>
      <c r="DP458" s="34"/>
      <c r="DQ458" s="34"/>
      <c r="DR458" s="34"/>
      <c r="DS458" s="34"/>
      <c r="DT458" s="34"/>
      <c r="DU458" s="34"/>
      <c r="DV458" s="34"/>
      <c r="DW458" s="34"/>
      <c r="DX458" s="34"/>
      <c r="DY458" s="34"/>
      <c r="DZ458" s="34"/>
      <c r="EA458" s="34"/>
      <c r="EB458" s="34"/>
      <c r="EC458" s="34"/>
      <c r="ED458" s="34"/>
      <c r="EE458" s="34"/>
      <c r="EF458" s="34"/>
      <c r="EG458" s="34"/>
      <c r="EH458" s="34"/>
      <c r="EI458" s="34"/>
      <c r="EJ458" s="34"/>
      <c r="EK458" s="34"/>
      <c r="EL458" s="34"/>
      <c r="EM458" s="34"/>
      <c r="EN458" s="34"/>
      <c r="EO458" s="34"/>
      <c r="EP458" s="34"/>
      <c r="EQ458" s="34"/>
      <c r="ER458" s="34"/>
      <c r="ES458" s="34"/>
      <c r="ET458" s="34"/>
      <c r="EU458" s="34"/>
    </row>
    <row r="459" spans="11:151" s="22" customFormat="1" ht="12.75"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  <c r="BU459" s="34"/>
      <c r="BV459" s="34"/>
      <c r="BW459" s="34"/>
      <c r="BX459" s="34"/>
      <c r="BY459" s="34"/>
      <c r="BZ459" s="34"/>
      <c r="CA459" s="34"/>
      <c r="CB459" s="34"/>
      <c r="CC459" s="34"/>
      <c r="CD459" s="34"/>
      <c r="CE459" s="34"/>
      <c r="CF459" s="34"/>
      <c r="CG459" s="34"/>
      <c r="CH459" s="34"/>
      <c r="CI459" s="34"/>
      <c r="CJ459" s="34"/>
      <c r="CK459" s="34"/>
      <c r="CL459" s="34"/>
      <c r="CM459" s="34"/>
      <c r="CN459" s="34"/>
      <c r="CO459" s="34"/>
      <c r="CP459" s="34"/>
      <c r="CQ459" s="34"/>
      <c r="CR459" s="34"/>
      <c r="CS459" s="34"/>
      <c r="CT459" s="34"/>
      <c r="CU459" s="34"/>
      <c r="CV459" s="34"/>
      <c r="CW459" s="34"/>
      <c r="CX459" s="34"/>
      <c r="CY459" s="34"/>
      <c r="CZ459" s="34"/>
      <c r="DA459" s="34"/>
      <c r="DB459" s="34"/>
      <c r="DC459" s="34"/>
      <c r="DD459" s="34"/>
      <c r="DE459" s="34"/>
      <c r="DF459" s="34"/>
      <c r="DG459" s="34"/>
      <c r="DH459" s="34"/>
      <c r="DI459" s="34"/>
      <c r="DJ459" s="34"/>
      <c r="DK459" s="34"/>
      <c r="DL459" s="34"/>
      <c r="DM459" s="34"/>
      <c r="DN459" s="34"/>
      <c r="DO459" s="34"/>
      <c r="DP459" s="34"/>
      <c r="DQ459" s="34"/>
      <c r="DR459" s="34"/>
      <c r="DS459" s="34"/>
      <c r="DT459" s="34"/>
      <c r="DU459" s="34"/>
      <c r="DV459" s="34"/>
      <c r="DW459" s="34"/>
      <c r="DX459" s="34"/>
      <c r="DY459" s="34"/>
      <c r="DZ459" s="34"/>
      <c r="EA459" s="34"/>
      <c r="EB459" s="34"/>
      <c r="EC459" s="34"/>
      <c r="ED459" s="34"/>
      <c r="EE459" s="34"/>
      <c r="EF459" s="34"/>
      <c r="EG459" s="34"/>
      <c r="EH459" s="34"/>
      <c r="EI459" s="34"/>
      <c r="EJ459" s="34"/>
      <c r="EK459" s="34"/>
      <c r="EL459" s="34"/>
      <c r="EM459" s="34"/>
      <c r="EN459" s="34"/>
      <c r="EO459" s="34"/>
      <c r="EP459" s="34"/>
      <c r="EQ459" s="34"/>
      <c r="ER459" s="34"/>
      <c r="ES459" s="34"/>
      <c r="ET459" s="34"/>
      <c r="EU459" s="34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Kranj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Revizija ocene tveganja</dc:title>
  <dc:subject/>
  <dc:creator>Mihaela Kastelic</dc:creator>
  <cp:keywords/>
  <dc:description/>
  <cp:lastModifiedBy>ZZV Kranj</cp:lastModifiedBy>
  <cp:lastPrinted>2013-12-07T18:13:35Z</cp:lastPrinted>
  <dcterms:created xsi:type="dcterms:W3CDTF">2001-03-03T10:34:57Z</dcterms:created>
  <dcterms:modified xsi:type="dcterms:W3CDTF">2013-12-07T18:20:06Z</dcterms:modified>
  <cp:category/>
  <cp:version/>
  <cp:contentType/>
  <cp:contentStatus/>
</cp:coreProperties>
</file>