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0"/>
  </bookViews>
  <sheets>
    <sheet name="OCENA TVEGANJ" sheetId="1" r:id="rId1"/>
  </sheets>
  <definedNames>
    <definedName name="_xlnm.Print_Area" localSheetId="0">'OCENA TVEGANJ'!$A$1:$J$845</definedName>
  </definedNames>
  <calcPr fullCalcOnLoad="1"/>
</workbook>
</file>

<file path=xl/sharedStrings.xml><?xml version="1.0" encoding="utf-8"?>
<sst xmlns="http://schemas.openxmlformats.org/spreadsheetml/2006/main" count="418" uniqueCount="148">
  <si>
    <t>DELOVNO MESTO: čistilka v ambulanti</t>
  </si>
  <si>
    <t>Nevarne snovi</t>
  </si>
  <si>
    <t>Biološke nevarnosti</t>
  </si>
  <si>
    <t>Požar in eksplozija</t>
  </si>
  <si>
    <t>Temperatura dotika</t>
  </si>
  <si>
    <t>Osvetljenost</t>
  </si>
  <si>
    <t>Vzdrževanje in higienske razmere</t>
  </si>
  <si>
    <t>Usposabljanje in usposobljenost</t>
  </si>
  <si>
    <t>Sodelovanje zaposlenih</t>
  </si>
  <si>
    <r>
      <t>DATUM:</t>
    </r>
    <r>
      <rPr>
        <sz val="10"/>
        <rFont val="Arial CE"/>
        <family val="2"/>
      </rPr>
      <t xml:space="preserve"> 22.05.2001</t>
    </r>
  </si>
  <si>
    <r>
      <t>OCENO TVEGANJA PRIPRAVILI:</t>
    </r>
    <r>
      <rPr>
        <sz val="10"/>
        <rFont val="Arial CE"/>
        <family val="2"/>
      </rPr>
      <t xml:space="preserve"> mag. Emil Žerjal, univ.dipl.inž.kem.tehnol., Robert Ferlinc, inž.kem.tehnol.,</t>
    </r>
  </si>
  <si>
    <t xml:space="preserve">                                                         Maja Rebernik Vele, dr.med.,spec, Branko Počkar</t>
  </si>
  <si>
    <t>OCENA TVEGANJ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</si>
  <si>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</si>
  <si>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</si>
  <si>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</si>
  <si>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</si>
  <si>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</si>
  <si>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</si>
  <si>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</si>
  <si>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</si>
  <si>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</si>
  <si>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</si>
  <si>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</si>
  <si>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</si>
  <si>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</si>
  <si>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</si>
  <si>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Toplotne razmere</t>
  </si>
  <si>
    <t>Temperatura dotika v zvezi s kuhalniki (kuhanje čajev za bolnike).</t>
  </si>
  <si>
    <t>Hrup</t>
  </si>
  <si>
    <t>Hrup povzročajo centrifuge - pritožbe.</t>
  </si>
  <si>
    <t>Meritve hrupa.</t>
  </si>
  <si>
    <t>Ultrazvok</t>
  </si>
  <si>
    <t>Vibracije</t>
  </si>
  <si>
    <t xml:space="preserve">Delovna mesta so v laboratoriju dobro osvetljena, kontrasti so dobri,ne blešči, delavci nimajo pripomb. </t>
  </si>
  <si>
    <t>V ambulanti ni dnevne svetlobe.</t>
  </si>
  <si>
    <t>Fizične obremenitve - delo z bremeni, način dela, drža pri delu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</si>
  <si>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</si>
  <si>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</si>
  <si>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</si>
  <si>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Delo ni psihično naporno, zahteve so prilagojene zmožnostim delavk; občasno neprivlačno okolje.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</si>
  <si>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</si>
  <si>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</si>
  <si>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</si>
  <si>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</si>
  <si>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</si>
  <si>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</si>
  <si>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</si>
  <si>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DATUM:</t>
    </r>
    <r>
      <rPr>
        <sz val="10"/>
        <rFont val="Arial CE"/>
        <family val="2"/>
      </rPr>
      <t xml:space="preserve"> 28.4.2009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</si>
  <si>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</si>
  <si>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>Preventivni ukrepi so izvedeni: izdelan je požarni red, ocena požarne ogroženosti, evakuacijski načrt, navodila,</t>
  </si>
  <si>
    <t xml:space="preserve">potipožarna oprema, označene reševalne poti, znanje in usposobljenost delavcev je preverjena in se periodično </t>
  </si>
  <si>
    <t>obnavlja.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</si>
  <si>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</si>
  <si>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</si>
  <si>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</si>
  <si>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</si>
  <si>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>SPREMLJEVALEC BOLNIKOV</t>
  </si>
  <si>
    <t>DELOVNO MESTO: VZDRŽEVALEC IV (II)</t>
  </si>
  <si>
    <t>Tveganje za nastanek poškodb pri vzdrževalnih delih in popravilih na električni inštzalaciji.</t>
  </si>
  <si>
    <t>Delavci so seznanjeni in poučeni o nevarnostih električnega toka.</t>
  </si>
  <si>
    <t xml:space="preserve">praktičnem usposabljanju se </t>
  </si>
  <si>
    <t xml:space="preserve">Delavci pri svojem delu uporabljajo razne snovi, ki so deklarirane kot nevarne snovi (npr. gorivo za kosilnico, </t>
  </si>
  <si>
    <t xml:space="preserve">seznanjeni. Potreben je ustrezen režim osebne higiene. </t>
  </si>
  <si>
    <t xml:space="preserve">Delavci so zaradi gibanja po različnih prostorih n tudi zunaj stavbe izpostavljeni različnim toplotnim razmeram. </t>
  </si>
  <si>
    <t>Delavci izvajajo tudi dela z varilnimi aparati tako, da obstaja možnost nastanka opeklin</t>
  </si>
  <si>
    <t>Delo je razgibano (sedi, stoji, hodi), različna opravila med delovnikom, ritem lahko delno določajo sami.</t>
  </si>
  <si>
    <t>Delo z delovno opremo: električni merilni sistemi, vrtalni in brusilni stroj, kosilnica in ostalo električno orodje.</t>
  </si>
  <si>
    <t>Vzdrževalna dela so nepredvidljiva - Glej še poglavje Vzdrževanje.</t>
  </si>
  <si>
    <t xml:space="preserve">embalaža) in pravilno hranjena. Izvajajo tudi menjavo plinskih jeklenk oziroma jih uporabljajo pri vzdrževalnih </t>
  </si>
  <si>
    <t>delih oziroma popravilih. Delavci so seznanjeni z varnim delom z nevarnimi snovmi. Pri praktičnem</t>
  </si>
  <si>
    <t>Toplotne razmere ocenjujemo kot ugodne. Meritve se bodo izvajale v primeru adaptacij in pritožb zaposlenih.</t>
  </si>
  <si>
    <t>Meritve osvetljenosti se bodo izvajale samo ob izvedeni adaptaciji oz. v primeru pritožb zaposlenih.</t>
  </si>
  <si>
    <t>Občasno zaradi vzdrževanja vsiljen ritem dela. Bremena so v skladu s priporočili (občasno so prekoračena).</t>
  </si>
  <si>
    <t>Izdelan mora biti plan vzdrževanja objekta, naprav itd.  Pri izdelavi plana vzdrževanja se je potrebno držati petih</t>
  </si>
  <si>
    <t xml:space="preserve"> ki prihajajo v podjetje so že podpisana. Pisne sporazume morajo podpisati še vsi novi, ki bi prišli v podjetje. 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</si>
  <si>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</si>
  <si>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</si>
  <si>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</si>
  <si>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Mehanske nevarnosti - transportna sredstva in poti in delo z delovno opremo,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</si>
  <si>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</si>
  <si>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</si>
  <si>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</si>
  <si>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</si>
  <si>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</si>
  <si>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</si>
  <si>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</si>
  <si>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</si>
  <si>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DN_02 Prenosne lestve</t>
  </si>
  <si>
    <t>DN_07 Navodilo za varno delo na višini</t>
  </si>
  <si>
    <t>DN_10 Navodilo za varno delo z električno inštalacijo</t>
  </si>
  <si>
    <t>DN_11 Navodilo za varno delo z nevarnimi snovmi</t>
  </si>
  <si>
    <t>DN_16 Navodilo za varno delo s plini in plinskimi jeklenkami</t>
  </si>
  <si>
    <t xml:space="preserve">Delavci pri vzdrževalnih delih, lahko prihajajo v stik z biološkimi dejavniki tveganja. Z morebitnimi tveganji so </t>
  </si>
  <si>
    <t xml:space="preserve">vožnja z vozilom, hoja po ravnih, neravnih površinah, obstaja tveganje za napad </t>
  </si>
  <si>
    <t>s strani tretje osebe</t>
  </si>
  <si>
    <t xml:space="preserve">Tveganje padcev zaradi zdrsa ali spotaknitve (ovire) na mokrih tleh (hodniki, stopnišča, sanitarije, talne </t>
  </si>
  <si>
    <t>površine ali z lestve. Možnost poškodb delov telesa pri izvajanju vzdrževalnih del.</t>
  </si>
  <si>
    <t xml:space="preserve">usposabljanju se preveri poznavanje varnega dela, skladiščenja in rokovanja s plinskimi jeklenkami.Izdelana so </t>
  </si>
  <si>
    <t>navodila za varno delo s plinskimi jeklenkami. Delavci pri delu uporabljajo OVO.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</si>
  <si>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</si>
  <si>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</t>
  </si>
  <si>
    <t xml:space="preserve">npr. prerazporeditev delovnega časa ( npr. od 06:00 do 14:00), pogostejši in daljši odmori med delovnim </t>
  </si>
  <si>
    <t>časom, ponudba ustreznih osvežilnih brezalkoholnih napitkov, zmanjšanje intenzivnosti dela in podobno.</t>
  </si>
  <si>
    <t>DN_04 Navodilo za varno delo pri visokih in nizkih temepraturah</t>
  </si>
  <si>
    <t xml:space="preserve">potipožarna oprema, označene reševalne poti, znanje. Izvaja se uposabljanej s področja varstav pred požarom </t>
  </si>
  <si>
    <t>in usposabljanje oigovornih oseb za gašenje začetnih požarov in evakuacije.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</si>
  <si>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</si>
  <si>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</si>
  <si>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</si>
  <si>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Pžarni red in izvleček požarnega reda, evakuacijski načrti</t>
  </si>
  <si>
    <t xml:space="preserve">V primeru požara imajo vzdrževalci zelo pomembno vlogo pri zapiranju električne inštalacije, plina in  </t>
  </si>
  <si>
    <t xml:space="preserve">odstranjevanju plinskih jeklenk. </t>
  </si>
  <si>
    <t>Pri delu se upšteva sledeča navodila:</t>
  </si>
  <si>
    <t>Večkrat je potrebno globoko sklanjanje, stegovanje in vzpenjanje po lestvi. Delo na višini.</t>
  </si>
  <si>
    <t xml:space="preserve">DN_08 Navodilo za varno delo s slikovnim zaslonom </t>
  </si>
  <si>
    <t>Pri delu se uporablja tudi slikovni zaslon, vendar manj kot 4 ure dnevno.</t>
  </si>
  <si>
    <t>DN_06 Navodilo za varno premeščanje bremen</t>
  </si>
  <si>
    <t>Psihosocialne obremenitve</t>
  </si>
  <si>
    <t xml:space="preserve">Upošteva se zakonske ukrepe za zmanjševanje tveganja. V izdelavi je načrt promocije zdravja na delovnem </t>
  </si>
  <si>
    <t>mestu.</t>
  </si>
  <si>
    <t>Pravilnik o ukrepih za zaščito delavcev pred trpinčenjem v delovnem okolju</t>
  </si>
  <si>
    <t xml:space="preserve">Ukrepi za prerečevanje, odpravljanje in obvladovanje tvagenja na delovnih mestih v OZG, ki lahko ogrozijo </t>
  </si>
  <si>
    <t>zdravje delavcev</t>
  </si>
  <si>
    <t>DN_12 Navodilo za psihosocialna tveganja</t>
  </si>
  <si>
    <t>Poleg tega se lahko  pojavlja tudi stres v zveti z delom ter nasiljem, nadlegovanjem, ustrahovanjem</t>
  </si>
  <si>
    <t>na delovnem mestu. Lahko se pojavi tudi izčrpanost, izgorelost, ujetost, manjša učinkovitost,</t>
  </si>
  <si>
    <t xml:space="preserve">izredne ramere... Sprejet je pravilnik o ukrepih za zaščito delavcev pred trpinčenjem v delovnem okolju. </t>
  </si>
  <si>
    <t xml:space="preserve">Obstaja tveganje zaradi fizičnega ali verbalnega napada s strani pacienta oziroma tretje osebe. </t>
  </si>
  <si>
    <t>Sprejeti je potrebno tudi ukrepe za preprečevanje napada s strani tretje osebe (pacienta).</t>
  </si>
  <si>
    <t>osnovnih pravil za varnost pri vzdrževalnih delih: načrtovanje, zagotovitev varnega območja, uporaba ustrezne</t>
  </si>
  <si>
    <t xml:space="preserve"> delovne opreme, izvajanje del po načrtu, končni pregled, zapis in poročilo. Pisni sporazumu z zunanjimi izvajalci,</t>
  </si>
  <si>
    <t xml:space="preserve">Delavci so seznanjeni z načrtom reševanja v primeru nesreče pri delu. Prva pomoč je stalno na razpolago. </t>
  </si>
  <si>
    <t>Delavci poznajo odgovorno osebo za reševanje v primeru nesreče pri delu.</t>
  </si>
  <si>
    <t>DN_Navodilo nevarni pojav in Obrazec prijava nevarnega pojava</t>
  </si>
  <si>
    <t xml:space="preserve">Delavci so pri delu z delovnimi napravami izpostavljeni hrupu. Meritve hrupa se ne bo izvajalo, ker so delvci </t>
  </si>
  <si>
    <t>hrupu izpostavljeni občasno, ni nujno vsakodnevno.</t>
  </si>
  <si>
    <t xml:space="preserve">Delavci so pri delu z delovnimi napravami izpostavljeni vibracijam. Meritvevibracij se ne bo izvajalo, ker so </t>
  </si>
  <si>
    <t>vibracijam izpostavljeni občasno, ni nujno vsakodnevno.</t>
  </si>
  <si>
    <t xml:space="preserve">Delo z delovno opremo - glej seznam delovne opreme, navodila za varno delo z delovno opremo in evidence </t>
  </si>
  <si>
    <t>Izvajajo se periodične meritve električne inštalacije - glej evidence pregledov električne inštalacije.</t>
  </si>
  <si>
    <t>Izvajajo se periodičbni zdr. pregledi - glej evidenco zdr. pregledov</t>
  </si>
  <si>
    <t xml:space="preserve">Glej seznam nevarnih snovi, navodila za varno delo, varnostne liste in evidenca periodičnega usposabljanja </t>
  </si>
  <si>
    <t>s področja varnosti in zdravja pri delu.</t>
  </si>
  <si>
    <t>Izvedeno je bilo seznanitev s Požarnim redom ter ukrepi varstva pred požarom.</t>
  </si>
  <si>
    <t>Glej evidence s področja varstva pred požarom.</t>
  </si>
  <si>
    <t>Glej evidenco periodičnih meritev</t>
  </si>
  <si>
    <t>slabi odnosi, slaba organizacija dela, velike delovne zahteve, slabo timsko delo, slab nadzor nad delom,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</si>
</sst>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18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11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3" fillId="11" borderId="8" applyNumberFormat="0" applyAlignment="0" applyProtection="0"/>
    <xf numFmtId="0" fontId="1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8" applyNumberFormat="0" applyAlignment="0" applyProtection="0"/>
    <xf numFmtId="0" fontId="2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83" fontId="0" fillId="0" borderId="15" xfId="0" applyNumberFormat="1" applyBorder="1" applyAlignment="1">
      <alignment horizontal="right"/>
    </xf>
    <xf numFmtId="183" fontId="3" fillId="0" borderId="17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3" fillId="0" borderId="23" xfId="0" applyNumberFormat="1" applyFont="1" applyBorder="1" applyAlignment="1">
      <alignment/>
    </xf>
    <xf numFmtId="183" fontId="3" fillId="0" borderId="24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3" fillId="0" borderId="19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45"/>
  <sheetViews>
    <sheetView showGridLines="0" tabSelected="1" view="pageBreakPreview" zoomScale="60" zoomScalePageLayoutView="0" workbookViewId="0" topLeftCell="A1">
      <selection activeCell="A572" sqref="A572:J577"/>
    </sheetView>
  </sheetViews>
  <sheetFormatPr defaultColWidth="9.00390625" defaultRowHeight="12.75"/>
  <cols>
    <col min="10" max="10" width="10.00390625" style="0" customWidth="1"/>
  </cols>
  <sheetData>
    <row r="1" spans="1:10" ht="12.75">
      <c r="A1" s="44" t="s">
        <v>46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6" t="s">
        <v>47</v>
      </c>
      <c r="B2" s="2"/>
      <c r="C2" s="2"/>
      <c r="D2" s="2"/>
      <c r="E2" s="2"/>
      <c r="F2" s="2"/>
      <c r="G2" s="2"/>
      <c r="H2" s="2"/>
      <c r="I2" s="2"/>
      <c r="J2" s="7"/>
    </row>
    <row r="3" spans="1:10" ht="12.75">
      <c r="A3" s="6" t="s">
        <v>58</v>
      </c>
      <c r="B3" s="2"/>
      <c r="C3" s="2"/>
      <c r="D3" s="2"/>
      <c r="E3" s="2"/>
      <c r="F3" s="2"/>
      <c r="G3" s="2"/>
      <c r="H3" s="2"/>
      <c r="I3" s="2"/>
      <c r="J3" s="7"/>
    </row>
    <row r="4" spans="1:10" ht="12.75" hidden="1">
      <c r="A4" s="6"/>
      <c r="B4" s="2"/>
      <c r="C4" s="32" t="s">
        <v>57</v>
      </c>
      <c r="D4" s="2"/>
      <c r="E4" s="2"/>
      <c r="F4" s="2"/>
      <c r="G4" s="2"/>
      <c r="H4" s="2"/>
      <c r="I4" s="2"/>
      <c r="J4" s="7"/>
    </row>
    <row r="5" spans="1:10" ht="12.75">
      <c r="A5" s="6" t="s">
        <v>78</v>
      </c>
      <c r="B5" s="2"/>
      <c r="C5" s="2"/>
      <c r="D5" s="2"/>
      <c r="E5" s="2"/>
      <c r="F5" s="2"/>
      <c r="G5" s="2"/>
      <c r="H5" s="2"/>
      <c r="I5" s="2"/>
      <c r="J5" s="7"/>
    </row>
    <row r="6" spans="1:10" ht="12.75">
      <c r="A6" s="47" t="s">
        <v>49</v>
      </c>
      <c r="B6" s="1"/>
      <c r="C6" s="1"/>
      <c r="D6" s="1"/>
      <c r="E6" s="1"/>
      <c r="F6" s="1"/>
      <c r="G6" s="1"/>
      <c r="H6" s="1"/>
      <c r="I6" s="1"/>
      <c r="J6" s="4"/>
    </row>
    <row r="7" spans="1:10" ht="12" hidden="1">
      <c r="A7" s="23" t="s">
        <v>11</v>
      </c>
      <c r="B7" s="1"/>
      <c r="C7" s="1"/>
      <c r="D7" s="1"/>
      <c r="E7" s="1"/>
      <c r="F7" s="1"/>
      <c r="G7" s="1"/>
      <c r="H7" s="1"/>
      <c r="I7" s="1"/>
      <c r="J7" s="4"/>
    </row>
    <row r="9" ht="15">
      <c r="A9" s="12" t="s">
        <v>12</v>
      </c>
    </row>
    <row r="10" ht="15">
      <c r="A10" s="12"/>
    </row>
    <row r="11" ht="15" hidden="1">
      <c r="A11" s="25" t="s">
        <v>13</v>
      </c>
    </row>
    <row r="12" s="26" customFormat="1" ht="12" hidden="1"/>
    <row r="13" s="26" customFormat="1" ht="12" hidden="1"/>
    <row r="14" s="26" customFormat="1" ht="12" hidden="1"/>
    <row r="15" s="26" customFormat="1" ht="12" hidden="1"/>
    <row r="16" spans="1:10" s="26" customFormat="1" ht="15.75" hidden="1" thickBot="1">
      <c r="A16" s="11" t="s">
        <v>14</v>
      </c>
      <c r="B16" s="11" t="s">
        <v>15</v>
      </c>
      <c r="C16" s="11" t="s">
        <v>16</v>
      </c>
      <c r="D16" s="11" t="s">
        <v>17</v>
      </c>
      <c r="E16" s="11" t="s">
        <v>18</v>
      </c>
      <c r="F16" s="13" t="s">
        <v>19</v>
      </c>
      <c r="G16"/>
      <c r="H16"/>
      <c r="I16"/>
      <c r="J16" s="14" t="s">
        <v>20</v>
      </c>
    </row>
    <row r="17" spans="1:10" s="26" customFormat="1" ht="13.5" hidden="1" thickBot="1">
      <c r="A17" s="11"/>
      <c r="B17" s="11">
        <v>7.5</v>
      </c>
      <c r="C17" s="11">
        <v>0</v>
      </c>
      <c r="D17" s="11">
        <v>0</v>
      </c>
      <c r="E17" s="11">
        <v>0</v>
      </c>
      <c r="F17" s="15">
        <f>B17/8</f>
        <v>0.9375</v>
      </c>
      <c r="G17"/>
      <c r="H17"/>
      <c r="I17"/>
      <c r="J17" s="16">
        <f>ROUND(A17*F17+C17+D17+E17,0)</f>
        <v>0</v>
      </c>
    </row>
    <row r="18" spans="1:10" s="26" customFormat="1" ht="12.75" hidden="1">
      <c r="A18" s="5"/>
      <c r="B18" s="5"/>
      <c r="C18" s="5"/>
      <c r="D18" s="5"/>
      <c r="E18" s="5"/>
      <c r="F18" s="17"/>
      <c r="G18"/>
      <c r="H18"/>
      <c r="I18"/>
      <c r="J18" s="18"/>
    </row>
    <row r="19" spans="1:10" s="26" customFormat="1" ht="15">
      <c r="A19" s="25" t="s">
        <v>79</v>
      </c>
      <c r="B19"/>
      <c r="C19"/>
      <c r="D19"/>
      <c r="E19"/>
      <c r="F19"/>
      <c r="G19"/>
      <c r="H19"/>
      <c r="I19"/>
      <c r="J19"/>
    </row>
    <row r="20" spans="1:10" s="26" customFormat="1" ht="15">
      <c r="A20" s="25" t="s">
        <v>94</v>
      </c>
      <c r="B20"/>
      <c r="C20"/>
      <c r="D20"/>
      <c r="E20"/>
      <c r="F20"/>
      <c r="G20"/>
      <c r="H20"/>
      <c r="I20"/>
      <c r="J20"/>
    </row>
    <row r="21" spans="1:10" s="26" customFormat="1" ht="15">
      <c r="A21" s="25" t="s">
        <v>95</v>
      </c>
      <c r="B21"/>
      <c r="C21"/>
      <c r="D21"/>
      <c r="E21"/>
      <c r="F21"/>
      <c r="G21"/>
      <c r="H21"/>
      <c r="I21"/>
      <c r="J21"/>
    </row>
    <row r="22" s="26" customFormat="1" ht="12"/>
    <row r="23" s="26" customFormat="1" ht="12">
      <c r="A23" s="26" t="s">
        <v>96</v>
      </c>
    </row>
    <row r="24" s="26" customFormat="1" ht="12">
      <c r="A24" s="26" t="s">
        <v>97</v>
      </c>
    </row>
    <row r="25" s="26" customFormat="1" ht="12">
      <c r="A25" s="26" t="s">
        <v>67</v>
      </c>
    </row>
    <row r="26" s="26" customFormat="1" ht="12" hidden="1"/>
    <row r="27" s="26" customFormat="1" ht="12" hidden="1"/>
    <row r="28" s="26" customFormat="1" ht="12">
      <c r="A28" s="26" t="s">
        <v>68</v>
      </c>
    </row>
    <row r="29" spans="1:151" s="26" customFormat="1" ht="12">
      <c r="A29" s="26" t="s">
        <v>139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</row>
    <row r="30" s="26" customFormat="1" ht="12"/>
    <row r="31" spans="1:151" s="26" customFormat="1" ht="12">
      <c r="A31" s="26" t="s">
        <v>80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</row>
    <row r="32" spans="1:151" s="26" customFormat="1" ht="12">
      <c r="A32" s="26" t="s">
        <v>81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</row>
    <row r="33" spans="1:151" s="26" customFormat="1" ht="12">
      <c r="A33" s="26" t="s">
        <v>88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</row>
    <row r="34" spans="1:151" s="26" customFormat="1" ht="12">
      <c r="A34" s="26" t="s">
        <v>82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</row>
    <row r="35" spans="1:151" s="26" customFormat="1" ht="12">
      <c r="A35" s="26" t="s">
        <v>89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</row>
    <row r="36" spans="1:151" s="26" customFormat="1" ht="12">
      <c r="A36" s="26" t="s">
        <v>83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</row>
    <row r="37" spans="11:151" s="26" customFormat="1" ht="12" hidden="1"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</row>
    <row r="38" spans="1:151" s="26" customFormat="1" ht="12">
      <c r="A38" s="26" t="s">
        <v>85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</row>
    <row r="39" spans="1:151" s="26" customFormat="1" ht="12">
      <c r="A39" s="26" t="s">
        <v>86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</row>
    <row r="40" spans="1:151" s="26" customFormat="1" ht="12">
      <c r="A40" s="26" t="s">
        <v>87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</row>
    <row r="41" s="26" customFormat="1" ht="12"/>
    <row r="42" spans="1:10" s="26" customFormat="1" ht="15">
      <c r="A42" s="11" t="s">
        <v>14</v>
      </c>
      <c r="B42" s="11" t="s">
        <v>15</v>
      </c>
      <c r="C42" s="11" t="s">
        <v>16</v>
      </c>
      <c r="D42" s="11" t="s">
        <v>17</v>
      </c>
      <c r="E42" s="11" t="s">
        <v>18</v>
      </c>
      <c r="F42" s="13" t="s">
        <v>19</v>
      </c>
      <c r="G42"/>
      <c r="H42"/>
      <c r="I42"/>
      <c r="J42" s="39" t="s">
        <v>20</v>
      </c>
    </row>
    <row r="43" spans="1:10" s="26" customFormat="1" ht="12.75">
      <c r="A43" s="11">
        <v>3</v>
      </c>
      <c r="B43" s="11">
        <v>7.5</v>
      </c>
      <c r="C43" s="11">
        <v>0</v>
      </c>
      <c r="D43" s="11">
        <v>0</v>
      </c>
      <c r="E43" s="11">
        <v>0</v>
      </c>
      <c r="F43" s="15">
        <f>B43/8</f>
        <v>0.9375</v>
      </c>
      <c r="G43"/>
      <c r="H43"/>
      <c r="I43"/>
      <c r="J43" s="40">
        <f>ROUND(A43*F43+C43+D43+E43,0)</f>
        <v>3</v>
      </c>
    </row>
    <row r="44" spans="1:10" s="26" customFormat="1" ht="12.75">
      <c r="A44" s="5"/>
      <c r="B44" s="5"/>
      <c r="C44" s="5"/>
      <c r="D44" s="5"/>
      <c r="E44" s="5"/>
      <c r="F44" s="17"/>
      <c r="G44"/>
      <c r="H44"/>
      <c r="I44"/>
      <c r="J44" s="18"/>
    </row>
    <row r="45" spans="1:10" s="26" customFormat="1" ht="15">
      <c r="A45" s="25" t="s">
        <v>24</v>
      </c>
      <c r="B45"/>
      <c r="C45"/>
      <c r="D45"/>
      <c r="E45"/>
      <c r="F45"/>
      <c r="G45"/>
      <c r="H45"/>
      <c r="I45"/>
      <c r="J45"/>
    </row>
    <row r="46" s="26" customFormat="1" ht="12"/>
    <row r="47" s="26" customFormat="1" ht="12">
      <c r="A47" s="26" t="s">
        <v>59</v>
      </c>
    </row>
    <row r="48" s="26" customFormat="1" ht="12">
      <c r="A48" s="26" t="s">
        <v>60</v>
      </c>
    </row>
    <row r="49" s="26" customFormat="1" ht="12" hidden="1">
      <c r="A49" s="26" t="s">
        <v>61</v>
      </c>
    </row>
    <row r="50" spans="1:151" s="26" customFormat="1" ht="12">
      <c r="A50" s="26" t="s">
        <v>140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</row>
    <row r="51" s="26" customFormat="1" ht="12"/>
    <row r="52" spans="1:151" s="26" customFormat="1" ht="12" customHeight="1">
      <c r="A52" s="26" t="s">
        <v>80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</row>
    <row r="53" spans="1:151" s="26" customFormat="1" ht="12">
      <c r="A53" s="26" t="s">
        <v>90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</row>
    <row r="54" s="26" customFormat="1" ht="12"/>
    <row r="55" spans="1:10" s="26" customFormat="1" ht="15">
      <c r="A55" s="11" t="s">
        <v>14</v>
      </c>
      <c r="B55" s="11" t="s">
        <v>15</v>
      </c>
      <c r="C55" s="11" t="s">
        <v>16</v>
      </c>
      <c r="D55" s="11" t="s">
        <v>17</v>
      </c>
      <c r="E55" s="11" t="s">
        <v>18</v>
      </c>
      <c r="F55" s="13" t="s">
        <v>19</v>
      </c>
      <c r="G55"/>
      <c r="H55"/>
      <c r="I55"/>
      <c r="J55" s="39" t="s">
        <v>20</v>
      </c>
    </row>
    <row r="56" spans="1:10" s="26" customFormat="1" ht="12.75">
      <c r="A56" s="11">
        <v>3</v>
      </c>
      <c r="B56" s="11">
        <v>7.5</v>
      </c>
      <c r="C56" s="11">
        <v>0</v>
      </c>
      <c r="D56" s="11">
        <v>0</v>
      </c>
      <c r="E56" s="11">
        <v>0</v>
      </c>
      <c r="F56" s="15">
        <f>B56/8</f>
        <v>0.9375</v>
      </c>
      <c r="G56"/>
      <c r="H56"/>
      <c r="I56"/>
      <c r="J56" s="40">
        <f>ROUND(A56*F56+C56+D56+E56,0)</f>
        <v>3</v>
      </c>
    </row>
    <row r="57" spans="1:10" s="26" customFormat="1" ht="15" hidden="1">
      <c r="A57" s="25" t="s">
        <v>21</v>
      </c>
      <c r="B57"/>
      <c r="C57"/>
      <c r="D57"/>
      <c r="E57"/>
      <c r="F57"/>
      <c r="G57"/>
      <c r="H57"/>
      <c r="I57"/>
      <c r="J57"/>
    </row>
    <row r="58" s="26" customFormat="1" ht="12" hidden="1"/>
    <row r="59" s="26" customFormat="1" ht="12" hidden="1">
      <c r="A59" s="26" t="s">
        <v>22</v>
      </c>
    </row>
    <row r="60" s="26" customFormat="1" ht="12" hidden="1">
      <c r="A60" s="26" t="s">
        <v>23</v>
      </c>
    </row>
    <row r="61" s="26" customFormat="1" ht="12" hidden="1"/>
    <row r="62" spans="1:10" s="26" customFormat="1" ht="15.75" hidden="1" thickBot="1">
      <c r="A62" s="11" t="s">
        <v>14</v>
      </c>
      <c r="B62" s="11" t="s">
        <v>15</v>
      </c>
      <c r="C62" s="11" t="s">
        <v>16</v>
      </c>
      <c r="D62" s="11" t="s">
        <v>17</v>
      </c>
      <c r="E62" s="11" t="s">
        <v>18</v>
      </c>
      <c r="F62" s="13" t="s">
        <v>19</v>
      </c>
      <c r="G62"/>
      <c r="H62"/>
      <c r="I62"/>
      <c r="J62" s="14" t="s">
        <v>20</v>
      </c>
    </row>
    <row r="63" spans="1:10" s="26" customFormat="1" ht="13.5" hidden="1" thickBot="1">
      <c r="A63" s="11">
        <v>0</v>
      </c>
      <c r="B63" s="11">
        <v>7.5</v>
      </c>
      <c r="C63" s="11">
        <v>0</v>
      </c>
      <c r="D63" s="11">
        <v>0</v>
      </c>
      <c r="E63" s="11">
        <v>0</v>
      </c>
      <c r="F63" s="15">
        <f>B63/8</f>
        <v>0.9375</v>
      </c>
      <c r="G63"/>
      <c r="H63"/>
      <c r="I63"/>
      <c r="J63" s="16">
        <f>ROUND(A63*F63+C63+D63+E63,0)</f>
        <v>0</v>
      </c>
    </row>
    <row r="64" spans="1:10" s="26" customFormat="1" ht="12.75" hidden="1">
      <c r="A64" s="5"/>
      <c r="B64" s="5"/>
      <c r="C64" s="5"/>
      <c r="D64" s="5"/>
      <c r="E64" s="5"/>
      <c r="F64" s="17"/>
      <c r="G64"/>
      <c r="H64"/>
      <c r="I64"/>
      <c r="J64" s="18"/>
    </row>
    <row r="65" spans="1:10" s="26" customFormat="1" ht="15" hidden="1">
      <c r="A65" s="25" t="s">
        <v>24</v>
      </c>
      <c r="B65"/>
      <c r="C65"/>
      <c r="D65"/>
      <c r="E65"/>
      <c r="F65"/>
      <c r="G65"/>
      <c r="H65"/>
      <c r="I65"/>
      <c r="J65"/>
    </row>
    <row r="66" s="26" customFormat="1" ht="12" hidden="1"/>
    <row r="67" s="26" customFormat="1" ht="12" hidden="1"/>
    <row r="68" s="26" customFormat="1" ht="12" hidden="1"/>
    <row r="69" s="26" customFormat="1" ht="12" hidden="1"/>
    <row r="70" spans="1:10" s="26" customFormat="1" ht="15.75" hidden="1" thickBot="1">
      <c r="A70" s="11" t="s">
        <v>14</v>
      </c>
      <c r="B70" s="11" t="s">
        <v>15</v>
      </c>
      <c r="C70" s="11" t="s">
        <v>16</v>
      </c>
      <c r="D70" s="11" t="s">
        <v>17</v>
      </c>
      <c r="E70" s="11" t="s">
        <v>18</v>
      </c>
      <c r="F70" s="13" t="s">
        <v>19</v>
      </c>
      <c r="G70"/>
      <c r="H70"/>
      <c r="I70"/>
      <c r="J70" s="14" t="s">
        <v>20</v>
      </c>
    </row>
    <row r="71" spans="1:10" s="26" customFormat="1" ht="13.5" hidden="1" thickBot="1">
      <c r="A71" s="11"/>
      <c r="B71" s="11">
        <v>7.5</v>
      </c>
      <c r="C71" s="11">
        <v>0</v>
      </c>
      <c r="D71" s="11">
        <v>0</v>
      </c>
      <c r="E71" s="11">
        <v>0</v>
      </c>
      <c r="F71" s="15">
        <f>B71/8</f>
        <v>0.9375</v>
      </c>
      <c r="G71"/>
      <c r="H71"/>
      <c r="I71"/>
      <c r="J71" s="16">
        <f>ROUND(A71*F71+C71+D71+E71,0)</f>
        <v>0</v>
      </c>
    </row>
    <row r="72" spans="1:10" s="26" customFormat="1" ht="12.75" hidden="1">
      <c r="A72" s="5"/>
      <c r="B72" s="5"/>
      <c r="C72" s="5"/>
      <c r="D72" s="5"/>
      <c r="E72" s="5"/>
      <c r="F72" s="17"/>
      <c r="G72"/>
      <c r="H72"/>
      <c r="I72"/>
      <c r="J72" s="18"/>
    </row>
    <row r="73" spans="1:10" s="26" customFormat="1" ht="15" hidden="1">
      <c r="A73" s="25" t="s">
        <v>25</v>
      </c>
      <c r="B73"/>
      <c r="C73"/>
      <c r="D73"/>
      <c r="E73"/>
      <c r="F73"/>
      <c r="G73"/>
      <c r="H73"/>
      <c r="I73"/>
      <c r="J73"/>
    </row>
    <row r="74" s="26" customFormat="1" ht="12" hidden="1"/>
    <row r="75" s="26" customFormat="1" ht="12" hidden="1"/>
    <row r="76" s="26" customFormat="1" ht="12" hidden="1"/>
    <row r="77" s="26" customFormat="1" ht="12" hidden="1"/>
    <row r="78" spans="1:10" s="26" customFormat="1" ht="15.75" hidden="1" thickBot="1">
      <c r="A78" s="11" t="s">
        <v>14</v>
      </c>
      <c r="B78" s="11" t="s">
        <v>15</v>
      </c>
      <c r="C78" s="11" t="s">
        <v>16</v>
      </c>
      <c r="D78" s="11" t="s">
        <v>17</v>
      </c>
      <c r="E78" s="11" t="s">
        <v>18</v>
      </c>
      <c r="F78" s="13" t="s">
        <v>19</v>
      </c>
      <c r="G78"/>
      <c r="H78"/>
      <c r="I78"/>
      <c r="J78" s="14" t="s">
        <v>20</v>
      </c>
    </row>
    <row r="79" spans="1:10" s="26" customFormat="1" ht="13.5" hidden="1" thickBot="1">
      <c r="A79" s="11"/>
      <c r="B79" s="11">
        <v>7.5</v>
      </c>
      <c r="C79" s="11">
        <v>0</v>
      </c>
      <c r="D79" s="11">
        <v>0</v>
      </c>
      <c r="E79" s="11">
        <v>0</v>
      </c>
      <c r="F79" s="15">
        <f>B79/8</f>
        <v>0.9375</v>
      </c>
      <c r="G79"/>
      <c r="H79"/>
      <c r="I79"/>
      <c r="J79" s="16">
        <f>ROUND(A79*F79+C79+D79+E79,0)</f>
        <v>0</v>
      </c>
    </row>
    <row r="80" spans="1:10" s="26" customFormat="1" ht="12.75" hidden="1">
      <c r="A80" s="5"/>
      <c r="B80" s="5"/>
      <c r="C80" s="5"/>
      <c r="D80" s="5"/>
      <c r="E80" s="5"/>
      <c r="F80" s="17"/>
      <c r="G80"/>
      <c r="H80"/>
      <c r="I80"/>
      <c r="J80" s="18"/>
    </row>
    <row r="81" spans="1:10" s="26" customFormat="1" ht="15" hidden="1">
      <c r="A81" s="25" t="s">
        <v>26</v>
      </c>
      <c r="B81"/>
      <c r="C81"/>
      <c r="D81"/>
      <c r="E81"/>
      <c r="F81"/>
      <c r="G81"/>
      <c r="H81"/>
      <c r="I81"/>
      <c r="J81"/>
    </row>
    <row r="82" s="26" customFormat="1" ht="12" hidden="1"/>
    <row r="83" s="26" customFormat="1" ht="12" hidden="1"/>
    <row r="84" s="26" customFormat="1" ht="12" hidden="1"/>
    <row r="85" s="26" customFormat="1" ht="12" hidden="1"/>
    <row r="86" spans="1:10" s="26" customFormat="1" ht="15.75" hidden="1" thickBot="1">
      <c r="A86" s="11" t="s">
        <v>14</v>
      </c>
      <c r="B86" s="11" t="s">
        <v>15</v>
      </c>
      <c r="C86" s="11" t="s">
        <v>16</v>
      </c>
      <c r="D86" s="11" t="s">
        <v>17</v>
      </c>
      <c r="E86" s="11" t="s">
        <v>18</v>
      </c>
      <c r="F86" s="13" t="s">
        <v>19</v>
      </c>
      <c r="G86"/>
      <c r="H86"/>
      <c r="I86"/>
      <c r="J86" s="14" t="s">
        <v>20</v>
      </c>
    </row>
    <row r="87" spans="1:10" s="26" customFormat="1" ht="13.5" hidden="1" thickBot="1">
      <c r="A87" s="11"/>
      <c r="B87" s="11">
        <v>7.5</v>
      </c>
      <c r="C87" s="11">
        <v>0</v>
      </c>
      <c r="D87" s="11">
        <v>0</v>
      </c>
      <c r="E87" s="11">
        <v>0</v>
      </c>
      <c r="F87" s="15">
        <f>B87/8</f>
        <v>0.9375</v>
      </c>
      <c r="G87"/>
      <c r="H87"/>
      <c r="I87"/>
      <c r="J87" s="16">
        <f>ROUND(A87*F87+C87+D87+E87,0)</f>
        <v>0</v>
      </c>
    </row>
    <row r="88" spans="1:10" s="26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6" customFormat="1" ht="12.75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6" customFormat="1" ht="15">
      <c r="A90" s="9" t="s">
        <v>1</v>
      </c>
      <c r="B90"/>
      <c r="C90"/>
      <c r="D90"/>
      <c r="E90"/>
      <c r="F90"/>
      <c r="G90"/>
      <c r="H90"/>
      <c r="I90"/>
      <c r="J90"/>
    </row>
    <row r="91" spans="1:10" s="26" customFormat="1" ht="12">
      <c r="A91"/>
      <c r="B91"/>
      <c r="C91"/>
      <c r="D91"/>
      <c r="E91"/>
      <c r="F91"/>
      <c r="G91"/>
      <c r="H91"/>
      <c r="I91"/>
      <c r="J91"/>
    </row>
    <row r="92" spans="1:10" s="26" customFormat="1" ht="12">
      <c r="A92" t="s">
        <v>62</v>
      </c>
      <c r="B92"/>
      <c r="C92"/>
      <c r="D92"/>
      <c r="E92"/>
      <c r="F92"/>
      <c r="G92"/>
      <c r="H92"/>
      <c r="I92"/>
      <c r="J92"/>
    </row>
    <row r="93" spans="1:10" s="26" customFormat="1" ht="12" hidden="1">
      <c r="A93"/>
      <c r="B93"/>
      <c r="C93"/>
      <c r="D93"/>
      <c r="E93"/>
      <c r="F93"/>
      <c r="G93"/>
      <c r="H93"/>
      <c r="I93"/>
      <c r="J93"/>
    </row>
    <row r="94" spans="1:10" s="26" customFormat="1" ht="12">
      <c r="A94" t="s">
        <v>69</v>
      </c>
      <c r="B94"/>
      <c r="C94"/>
      <c r="D94"/>
      <c r="E94"/>
      <c r="F94"/>
      <c r="G94"/>
      <c r="H94"/>
      <c r="I94"/>
      <c r="J94"/>
    </row>
    <row r="95" spans="1:10" s="26" customFormat="1" ht="12">
      <c r="A95" t="s">
        <v>70</v>
      </c>
      <c r="B95"/>
      <c r="C95"/>
      <c r="D95"/>
      <c r="E95"/>
      <c r="F95"/>
      <c r="G95"/>
      <c r="H95"/>
      <c r="I95"/>
      <c r="J95"/>
    </row>
    <row r="96" spans="1:10" s="26" customFormat="1" ht="12">
      <c r="A96" t="s">
        <v>98</v>
      </c>
      <c r="B96"/>
      <c r="C96"/>
      <c r="D96"/>
      <c r="E96"/>
      <c r="F96"/>
      <c r="G96"/>
      <c r="H96"/>
      <c r="I96"/>
      <c r="J96"/>
    </row>
    <row r="97" spans="1:10" s="26" customFormat="1" ht="12">
      <c r="A97" t="s">
        <v>99</v>
      </c>
      <c r="B97"/>
      <c r="C97"/>
      <c r="D97"/>
      <c r="E97"/>
      <c r="F97"/>
      <c r="G97"/>
      <c r="H97"/>
      <c r="I97"/>
      <c r="J97"/>
    </row>
    <row r="98" spans="1:10" s="26" customFormat="1" ht="12" hidden="1">
      <c r="A98"/>
      <c r="B98"/>
      <c r="C98"/>
      <c r="D98"/>
      <c r="E98"/>
      <c r="F98"/>
      <c r="G98"/>
      <c r="H98"/>
      <c r="I98"/>
      <c r="J98"/>
    </row>
    <row r="99" spans="1:151" s="26" customFormat="1" ht="12.75" customHeight="1">
      <c r="A99" t="s">
        <v>142</v>
      </c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</row>
    <row r="100" spans="1:151" s="26" customFormat="1" ht="12">
      <c r="A100" t="s">
        <v>143</v>
      </c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</row>
    <row r="101" spans="1:10" s="26" customFormat="1" ht="12">
      <c r="A101"/>
      <c r="B101"/>
      <c r="C101"/>
      <c r="D101"/>
      <c r="E101"/>
      <c r="F101"/>
      <c r="G101"/>
      <c r="H101"/>
      <c r="I101"/>
      <c r="J101"/>
    </row>
    <row r="102" spans="1:151" s="26" customFormat="1" ht="12">
      <c r="A102" s="26" t="s">
        <v>80</v>
      </c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</row>
    <row r="103" spans="1:151" s="26" customFormat="1" ht="12">
      <c r="A103" t="s">
        <v>91</v>
      </c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</row>
    <row r="104" spans="1:10" s="26" customFormat="1" ht="12">
      <c r="A104" t="s">
        <v>92</v>
      </c>
      <c r="B104"/>
      <c r="C104"/>
      <c r="D104"/>
      <c r="E104"/>
      <c r="F104"/>
      <c r="G104"/>
      <c r="H104"/>
      <c r="I104"/>
      <c r="J104"/>
    </row>
    <row r="105" spans="1:10" s="26" customFormat="1" ht="12" hidden="1">
      <c r="A105"/>
      <c r="B105"/>
      <c r="C105"/>
      <c r="D105"/>
      <c r="E105"/>
      <c r="F105"/>
      <c r="G105"/>
      <c r="H105"/>
      <c r="I105"/>
      <c r="J105"/>
    </row>
    <row r="106" spans="1:10" s="26" customFormat="1" ht="12" hidden="1">
      <c r="A106"/>
      <c r="B106"/>
      <c r="C106"/>
      <c r="D106"/>
      <c r="E106"/>
      <c r="F106"/>
      <c r="G106"/>
      <c r="H106"/>
      <c r="I106"/>
      <c r="J106"/>
    </row>
    <row r="107" spans="1:10" s="26" customFormat="1" ht="12">
      <c r="A107"/>
      <c r="B107"/>
      <c r="C107"/>
      <c r="D107"/>
      <c r="E107"/>
      <c r="F107"/>
      <c r="G107"/>
      <c r="H107"/>
      <c r="I107"/>
      <c r="J107"/>
    </row>
    <row r="108" spans="1:10" s="26" customFormat="1" ht="15">
      <c r="A108" s="11" t="s">
        <v>14</v>
      </c>
      <c r="B108" s="11" t="s">
        <v>15</v>
      </c>
      <c r="C108" s="11" t="s">
        <v>16</v>
      </c>
      <c r="D108" s="11" t="s">
        <v>17</v>
      </c>
      <c r="E108" s="11" t="s">
        <v>18</v>
      </c>
      <c r="F108" s="13" t="s">
        <v>19</v>
      </c>
      <c r="G108"/>
      <c r="H108"/>
      <c r="I108"/>
      <c r="J108" s="39" t="s">
        <v>20</v>
      </c>
    </row>
    <row r="109" spans="1:10" s="26" customFormat="1" ht="12.75">
      <c r="A109" s="11">
        <v>2</v>
      </c>
      <c r="B109" s="11">
        <v>7.5</v>
      </c>
      <c r="C109" s="11">
        <v>0</v>
      </c>
      <c r="D109" s="11">
        <v>0</v>
      </c>
      <c r="E109" s="11">
        <v>0</v>
      </c>
      <c r="F109" s="15">
        <f>B109/8</f>
        <v>0.9375</v>
      </c>
      <c r="G109"/>
      <c r="H109"/>
      <c r="I109"/>
      <c r="J109" s="40">
        <f>ROUND(A109*F109+C109+D109+E109,0)</f>
        <v>2</v>
      </c>
    </row>
    <row r="110" spans="1:10" s="26" customFormat="1" ht="9" customHeight="1" hidden="1">
      <c r="A110" s="5"/>
      <c r="B110" s="5"/>
      <c r="C110" s="5"/>
      <c r="D110" s="5"/>
      <c r="E110" s="5"/>
      <c r="F110" s="17"/>
      <c r="G110"/>
      <c r="H110"/>
      <c r="I110"/>
      <c r="J110" s="18"/>
    </row>
    <row r="111" spans="1:10" s="26" customFormat="1" ht="9" customHeight="1" hidden="1">
      <c r="A111" s="5"/>
      <c r="B111" s="5"/>
      <c r="C111" s="5"/>
      <c r="D111" s="5"/>
      <c r="E111" s="5"/>
      <c r="F111" s="17"/>
      <c r="G111"/>
      <c r="H111"/>
      <c r="I111"/>
      <c r="J111" s="18"/>
    </row>
    <row r="112" s="26" customFormat="1" ht="11.25" customHeight="1" hidden="1"/>
    <row r="113" s="26" customFormat="1" ht="12" customHeight="1" hidden="1"/>
    <row r="114" s="26" customFormat="1" ht="15" customHeight="1" hidden="1"/>
    <row r="115" s="26" customFormat="1" ht="15.75" customHeight="1" hidden="1"/>
    <row r="116" s="26" customFormat="1" ht="13.5" customHeight="1" hidden="1"/>
    <row r="117" s="26" customFormat="1" ht="15" customHeight="1" hidden="1"/>
    <row r="118" spans="1:10" s="26" customFormat="1" ht="9" customHeight="1">
      <c r="A118" s="5"/>
      <c r="B118" s="5"/>
      <c r="C118" s="5"/>
      <c r="D118" s="5"/>
      <c r="E118" s="5"/>
      <c r="F118" s="17"/>
      <c r="G118"/>
      <c r="H118"/>
      <c r="I118"/>
      <c r="J118" s="18"/>
    </row>
    <row r="119" spans="1:10" s="26" customFormat="1" ht="9" customHeight="1" hidden="1">
      <c r="A119" s="5"/>
      <c r="B119" s="5"/>
      <c r="C119" s="5"/>
      <c r="D119" s="5"/>
      <c r="E119" s="5"/>
      <c r="F119" s="17"/>
      <c r="G119"/>
      <c r="H119"/>
      <c r="I119"/>
      <c r="J119" s="18"/>
    </row>
    <row r="120" ht="15">
      <c r="A120" s="9" t="s">
        <v>2</v>
      </c>
    </row>
    <row r="121" ht="9" customHeight="1"/>
    <row r="122" ht="12">
      <c r="A122" s="28" t="s">
        <v>93</v>
      </c>
    </row>
    <row r="123" ht="12">
      <c r="A123" t="s">
        <v>63</v>
      </c>
    </row>
    <row r="124" ht="12" hidden="1"/>
    <row r="125" ht="12">
      <c r="A125" t="s">
        <v>141</v>
      </c>
    </row>
    <row r="127" spans="1:10" ht="15">
      <c r="A127" s="11" t="s">
        <v>14</v>
      </c>
      <c r="B127" s="11" t="s">
        <v>15</v>
      </c>
      <c r="C127" s="11" t="s">
        <v>16</v>
      </c>
      <c r="D127" s="11" t="s">
        <v>17</v>
      </c>
      <c r="E127" s="11" t="s">
        <v>18</v>
      </c>
      <c r="F127" s="13" t="s">
        <v>19</v>
      </c>
      <c r="J127" s="39" t="s">
        <v>20</v>
      </c>
    </row>
    <row r="128" spans="1:10" ht="12.75">
      <c r="A128" s="11">
        <v>1</v>
      </c>
      <c r="B128" s="11">
        <v>7.5</v>
      </c>
      <c r="C128" s="11">
        <v>0</v>
      </c>
      <c r="D128" s="11">
        <v>0</v>
      </c>
      <c r="E128" s="11">
        <v>0</v>
      </c>
      <c r="F128" s="15">
        <f>B128/8</f>
        <v>0.9375</v>
      </c>
      <c r="J128" s="40">
        <f>ROUND(A128*F128+C128+D128+E128,0)</f>
        <v>1</v>
      </c>
    </row>
    <row r="129" spans="1:10" ht="12.75">
      <c r="A129" s="5"/>
      <c r="B129" s="5"/>
      <c r="C129" s="5"/>
      <c r="D129" s="5"/>
      <c r="E129" s="5"/>
      <c r="F129" s="17"/>
      <c r="J129" s="18"/>
    </row>
    <row r="130" spans="1:10" ht="12.75">
      <c r="A130" s="5"/>
      <c r="B130" s="5"/>
      <c r="C130" s="5"/>
      <c r="D130" s="5"/>
      <c r="E130" s="5"/>
      <c r="F130" s="17"/>
      <c r="J130" s="18"/>
    </row>
    <row r="131" spans="1:10" ht="12.75">
      <c r="A131" s="5"/>
      <c r="B131" s="5"/>
      <c r="C131" s="5"/>
      <c r="D131" s="5"/>
      <c r="E131" s="5"/>
      <c r="F131" s="17"/>
      <c r="J131" s="18"/>
    </row>
    <row r="132" spans="1:10" ht="12.75">
      <c r="A132" s="5"/>
      <c r="B132" s="5"/>
      <c r="C132" s="5"/>
      <c r="D132" s="5"/>
      <c r="E132" s="5"/>
      <c r="F132" s="17"/>
      <c r="J132" s="18"/>
    </row>
    <row r="133" spans="1:10" ht="12.75" hidden="1">
      <c r="A133" s="5"/>
      <c r="B133" s="5"/>
      <c r="C133" s="5"/>
      <c r="D133" s="5"/>
      <c r="E133" s="5"/>
      <c r="F133" s="17"/>
      <c r="J133" s="18"/>
    </row>
    <row r="134" spans="1:10" ht="12.75" hidden="1">
      <c r="A134" s="5"/>
      <c r="B134" s="5"/>
      <c r="C134" s="5"/>
      <c r="D134" s="5"/>
      <c r="E134" s="5"/>
      <c r="F134" s="17"/>
      <c r="J134" s="18"/>
    </row>
    <row r="135" spans="1:10" ht="12.75" hidden="1">
      <c r="A135" s="5"/>
      <c r="B135" s="5"/>
      <c r="C135" s="5"/>
      <c r="D135" s="5"/>
      <c r="E135" s="5"/>
      <c r="F135" s="17"/>
      <c r="J135" s="18"/>
    </row>
    <row r="136" spans="1:10" ht="12.75" hidden="1">
      <c r="A136" s="5"/>
      <c r="B136" s="5"/>
      <c r="C136" s="5"/>
      <c r="D136" s="5"/>
      <c r="E136" s="5"/>
      <c r="F136" s="17"/>
      <c r="J136" s="18"/>
    </row>
    <row r="137" spans="1:10" ht="12.75">
      <c r="A137" s="44" t="s">
        <v>46</v>
      </c>
      <c r="B137" s="45"/>
      <c r="C137" s="45"/>
      <c r="D137" s="45"/>
      <c r="E137" s="45"/>
      <c r="F137" s="45"/>
      <c r="G137" s="45"/>
      <c r="H137" s="45"/>
      <c r="I137" s="45"/>
      <c r="J137" s="46"/>
    </row>
    <row r="138" spans="1:10" ht="12.75">
      <c r="A138" s="6" t="s">
        <v>47</v>
      </c>
      <c r="B138" s="2"/>
      <c r="C138" s="2"/>
      <c r="D138" s="2"/>
      <c r="E138" s="2"/>
      <c r="F138" s="2"/>
      <c r="G138" s="2"/>
      <c r="H138" s="2"/>
      <c r="I138" s="2"/>
      <c r="J138" s="7"/>
    </row>
    <row r="139" spans="1:10" ht="12.75">
      <c r="A139" s="6" t="s">
        <v>58</v>
      </c>
      <c r="B139" s="2"/>
      <c r="C139" s="2"/>
      <c r="D139" s="2"/>
      <c r="E139" s="2"/>
      <c r="F139" s="2"/>
      <c r="G139" s="2"/>
      <c r="H139" s="2"/>
      <c r="I139" s="2"/>
      <c r="J139" s="7"/>
    </row>
    <row r="140" spans="1:10" ht="12.75" hidden="1">
      <c r="A140" s="6"/>
      <c r="B140" s="2"/>
      <c r="C140" s="32"/>
      <c r="D140" s="2"/>
      <c r="E140" s="2"/>
      <c r="F140" s="2"/>
      <c r="G140" s="2"/>
      <c r="H140" s="2"/>
      <c r="I140" s="2"/>
      <c r="J140" s="7"/>
    </row>
    <row r="141" spans="1:10" ht="12.75">
      <c r="A141" s="6" t="s">
        <v>78</v>
      </c>
      <c r="B141" s="2"/>
      <c r="C141" s="2"/>
      <c r="D141" s="2"/>
      <c r="E141" s="2"/>
      <c r="F141" s="2"/>
      <c r="G141" s="2"/>
      <c r="H141" s="2"/>
      <c r="I141" s="2"/>
      <c r="J141" s="7"/>
    </row>
    <row r="142" spans="1:10" ht="12.75">
      <c r="A142" s="47" t="s">
        <v>49</v>
      </c>
      <c r="B142" s="1"/>
      <c r="C142" s="1"/>
      <c r="D142" s="1"/>
      <c r="E142" s="1"/>
      <c r="F142" s="1"/>
      <c r="G142" s="1"/>
      <c r="H142" s="1"/>
      <c r="I142" s="1"/>
      <c r="J142" s="4"/>
    </row>
    <row r="143" spans="1:10" ht="12.75">
      <c r="A143" s="5"/>
      <c r="B143" s="5"/>
      <c r="C143" s="5"/>
      <c r="D143" s="5"/>
      <c r="E143" s="5"/>
      <c r="F143" s="17"/>
      <c r="H143" s="2"/>
      <c r="I143" s="2"/>
      <c r="J143" s="18"/>
    </row>
    <row r="144" spans="1:9" ht="15">
      <c r="A144" s="9" t="s">
        <v>27</v>
      </c>
      <c r="H144" s="2"/>
      <c r="I144" s="5"/>
    </row>
    <row r="146" ht="12">
      <c r="A146" t="s">
        <v>64</v>
      </c>
    </row>
    <row r="147" ht="12">
      <c r="A147" t="s">
        <v>71</v>
      </c>
    </row>
    <row r="148" ht="12" hidden="1"/>
    <row r="149" ht="12">
      <c r="A149" s="33" t="s">
        <v>100</v>
      </c>
    </row>
    <row r="150" ht="12">
      <c r="A150" s="34" t="s">
        <v>101</v>
      </c>
    </row>
    <row r="151" ht="12">
      <c r="A151" t="s">
        <v>102</v>
      </c>
    </row>
    <row r="152" ht="12">
      <c r="A152" t="s">
        <v>103</v>
      </c>
    </row>
    <row r="153" ht="12" hidden="1"/>
    <row r="154" ht="12" hidden="1"/>
    <row r="155" spans="1:151" ht="12">
      <c r="A155" t="s">
        <v>146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</row>
    <row r="156" spans="11:151" ht="12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</row>
    <row r="157" spans="1:151" ht="12.75" customHeight="1">
      <c r="A157" s="26" t="s">
        <v>80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</row>
    <row r="158" spans="1:151" ht="12">
      <c r="A158" t="s">
        <v>104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>
      <c r="D169" s="24"/>
    </row>
    <row r="170" spans="1:10" ht="15">
      <c r="A170" s="11" t="s">
        <v>14</v>
      </c>
      <c r="B170" s="11" t="s">
        <v>15</v>
      </c>
      <c r="C170" s="11" t="s">
        <v>16</v>
      </c>
      <c r="D170" s="11" t="s">
        <v>17</v>
      </c>
      <c r="E170" s="11" t="s">
        <v>18</v>
      </c>
      <c r="F170" s="13" t="s">
        <v>19</v>
      </c>
      <c r="J170" s="39" t="s">
        <v>20</v>
      </c>
    </row>
    <row r="171" spans="1:10" ht="12.75">
      <c r="A171" s="11">
        <v>1</v>
      </c>
      <c r="B171" s="11">
        <v>7.5</v>
      </c>
      <c r="C171" s="11">
        <v>0</v>
      </c>
      <c r="D171" s="11">
        <v>0</v>
      </c>
      <c r="E171" s="11">
        <v>0</v>
      </c>
      <c r="F171" s="15">
        <f>B171/8</f>
        <v>0.9375</v>
      </c>
      <c r="J171" s="40">
        <f>ROUND(A171*F171+C171+D171+E171,0)</f>
        <v>1</v>
      </c>
    </row>
    <row r="172" spans="1:10" ht="12.75" hidden="1">
      <c r="A172" s="5"/>
      <c r="B172" s="5"/>
      <c r="C172" s="5"/>
      <c r="D172" s="5"/>
      <c r="E172" s="5"/>
      <c r="F172" s="17"/>
      <c r="J172" s="18"/>
    </row>
    <row r="173" spans="1:10" ht="12.75" hidden="1">
      <c r="A173" s="5"/>
      <c r="B173" s="5"/>
      <c r="C173" s="5"/>
      <c r="D173" s="5"/>
      <c r="E173" s="5"/>
      <c r="F173" s="17"/>
      <c r="J173" s="18"/>
    </row>
    <row r="174" spans="1:10" ht="12.75" hidden="1">
      <c r="A174" s="5"/>
      <c r="B174" s="5"/>
      <c r="C174" s="5"/>
      <c r="D174" s="5"/>
      <c r="E174" s="5"/>
      <c r="F174" s="17"/>
      <c r="J174" s="18"/>
    </row>
    <row r="175" spans="1:10" ht="13.5" hidden="1" thickBot="1">
      <c r="A175" s="5"/>
      <c r="B175" s="5"/>
      <c r="C175" s="5"/>
      <c r="D175" s="5"/>
      <c r="E175" s="5"/>
      <c r="F175" s="17"/>
      <c r="J175" s="18"/>
    </row>
    <row r="176" spans="1:10" ht="12.75">
      <c r="A176" s="8"/>
      <c r="B176" s="2"/>
      <c r="C176" s="2"/>
      <c r="D176" s="2"/>
      <c r="E176" s="2"/>
      <c r="F176" s="2"/>
      <c r="G176" s="2"/>
      <c r="H176" s="2"/>
      <c r="I176" s="2"/>
      <c r="J176" s="2"/>
    </row>
    <row r="177" spans="1:151" ht="15">
      <c r="A177" s="9" t="s">
        <v>3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1:151" ht="12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</row>
    <row r="179" spans="1:151" ht="12">
      <c r="A179" t="s">
        <v>50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:151" ht="12">
      <c r="A180" t="s">
        <v>105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">
      <c r="A181" s="34" t="s">
        <v>106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">
      <c r="A182" s="34" t="s">
        <v>144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" hidden="1">
      <c r="A183" s="3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" hidden="1">
      <c r="A184" s="3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" hidden="1">
      <c r="A185" s="3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1:151" ht="12" hidden="1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1:151" ht="12" hidden="1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" hidden="1">
      <c r="A188" t="s">
        <v>107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" hidden="1">
      <c r="A189" t="s">
        <v>108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" hidden="1">
      <c r="A190" t="s">
        <v>109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" hidden="1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" hidden="1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ht="12">
      <c r="A193" s="34" t="s">
        <v>111</v>
      </c>
    </row>
    <row r="194" ht="12">
      <c r="A194" t="s">
        <v>112</v>
      </c>
    </row>
    <row r="195" spans="11:151" ht="12" hidden="1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2">
      <c r="A196" t="s">
        <v>145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1:151" ht="12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pans="1:151" ht="12">
      <c r="A198" s="26" t="s">
        <v>80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</row>
    <row r="199" spans="1:151" ht="12">
      <c r="A199" t="s">
        <v>110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</row>
    <row r="200" spans="11:151" ht="12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</row>
    <row r="201" spans="1:151" ht="15">
      <c r="A201" s="11" t="s">
        <v>14</v>
      </c>
      <c r="B201" s="11" t="s">
        <v>15</v>
      </c>
      <c r="C201" s="11" t="s">
        <v>16</v>
      </c>
      <c r="D201" s="11" t="s">
        <v>17</v>
      </c>
      <c r="E201" s="11" t="s">
        <v>18</v>
      </c>
      <c r="F201" s="13" t="s">
        <v>19</v>
      </c>
      <c r="J201" s="39" t="s">
        <v>20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:151" ht="12.75">
      <c r="A202" s="11">
        <v>1</v>
      </c>
      <c r="B202" s="11">
        <v>7.5</v>
      </c>
      <c r="C202" s="11">
        <v>0</v>
      </c>
      <c r="D202" s="11">
        <v>0</v>
      </c>
      <c r="E202" s="11">
        <v>0</v>
      </c>
      <c r="F202" s="15">
        <f>B202/8</f>
        <v>0.9375</v>
      </c>
      <c r="J202" s="40">
        <f>ROUND(A202*F202+C202+D202+E202,0)</f>
        <v>1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ht="15">
      <c r="A203" s="9"/>
    </row>
    <row r="204" ht="12" hidden="1"/>
    <row r="205" ht="12" hidden="1"/>
    <row r="206" ht="12" hidden="1"/>
    <row r="207" ht="12" hidden="1">
      <c r="A207" s="34"/>
    </row>
    <row r="208" ht="12" hidden="1">
      <c r="A208" s="34"/>
    </row>
    <row r="209" ht="12" hidden="1">
      <c r="A209" s="34"/>
    </row>
    <row r="210" ht="12" hidden="1">
      <c r="A210" s="34"/>
    </row>
    <row r="211" ht="12" hidden="1">
      <c r="A211" s="34"/>
    </row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spans="1:10" ht="12.75" hidden="1">
      <c r="A219" s="5"/>
      <c r="B219" s="5"/>
      <c r="C219" s="5"/>
      <c r="D219" s="5"/>
      <c r="E219" s="5"/>
      <c r="F219" s="27"/>
      <c r="G219" s="2"/>
      <c r="H219" s="2"/>
      <c r="I219" s="2"/>
      <c r="J219" s="22"/>
    </row>
    <row r="220" spans="1:10" ht="15" customHeight="1" hidden="1">
      <c r="A220" s="5"/>
      <c r="B220" s="5"/>
      <c r="C220" s="5"/>
      <c r="D220" s="5"/>
      <c r="E220" s="5"/>
      <c r="F220" s="17"/>
      <c r="G220" s="2"/>
      <c r="H220" s="2"/>
      <c r="I220" s="2"/>
      <c r="J220" s="18"/>
    </row>
    <row r="221" spans="1:10" ht="15" customHeight="1" hidden="1">
      <c r="A221" s="5"/>
      <c r="B221" s="5"/>
      <c r="C221" s="5"/>
      <c r="D221" s="5"/>
      <c r="E221" s="5"/>
      <c r="F221" s="17"/>
      <c r="J221" s="18"/>
    </row>
    <row r="222" ht="15" customHeight="1">
      <c r="A222" s="9" t="s">
        <v>4</v>
      </c>
    </row>
    <row r="223" ht="15" customHeight="1"/>
    <row r="224" ht="15" customHeight="1">
      <c r="A224" t="s">
        <v>65</v>
      </c>
    </row>
    <row r="225" ht="15" customHeight="1" hidden="1">
      <c r="A225" t="s">
        <v>50</v>
      </c>
    </row>
    <row r="226" ht="15" customHeight="1" hidden="1">
      <c r="A226" t="s">
        <v>51</v>
      </c>
    </row>
    <row r="227" ht="15" customHeight="1" hidden="1">
      <c r="A227" t="s">
        <v>52</v>
      </c>
    </row>
    <row r="228" ht="15" customHeight="1" hidden="1"/>
    <row r="229" ht="15" customHeight="1" hidden="1"/>
    <row r="230" ht="15" customHeight="1"/>
    <row r="231" spans="1:10" ht="15" customHeight="1">
      <c r="A231" s="11" t="s">
        <v>14</v>
      </c>
      <c r="B231" s="11" t="s">
        <v>15</v>
      </c>
      <c r="C231" s="11" t="s">
        <v>16</v>
      </c>
      <c r="D231" s="11" t="s">
        <v>17</v>
      </c>
      <c r="E231" s="11" t="s">
        <v>18</v>
      </c>
      <c r="F231" s="13" t="s">
        <v>19</v>
      </c>
      <c r="J231" s="39" t="s">
        <v>20</v>
      </c>
    </row>
    <row r="232" spans="1:10" ht="15" customHeight="1">
      <c r="A232" s="11">
        <v>1</v>
      </c>
      <c r="B232" s="11">
        <v>7.5</v>
      </c>
      <c r="C232" s="11">
        <v>0</v>
      </c>
      <c r="D232" s="11">
        <v>0</v>
      </c>
      <c r="E232" s="11">
        <v>0</v>
      </c>
      <c r="F232" s="15">
        <f>B232/8</f>
        <v>0.9375</v>
      </c>
      <c r="J232" s="40">
        <f>ROUND(A232*F232+C232+D232+E232,0)</f>
        <v>1</v>
      </c>
    </row>
    <row r="233" spans="1:10" ht="15" customHeight="1">
      <c r="A233" s="5"/>
      <c r="B233" s="5"/>
      <c r="C233" s="5"/>
      <c r="D233" s="5"/>
      <c r="E233" s="5"/>
      <c r="F233" s="17"/>
      <c r="J233" s="18"/>
    </row>
    <row r="234" spans="1:10" ht="15" customHeight="1" hidden="1">
      <c r="A234" s="5"/>
      <c r="B234" s="5"/>
      <c r="C234" s="5"/>
      <c r="D234" s="5"/>
      <c r="E234" s="5"/>
      <c r="F234" s="17"/>
      <c r="J234" s="18"/>
    </row>
    <row r="235" spans="1:10" ht="15" customHeight="1" hidden="1">
      <c r="A235" s="5"/>
      <c r="B235" s="5"/>
      <c r="C235" s="5"/>
      <c r="D235" s="5"/>
      <c r="E235" s="5"/>
      <c r="F235" s="17"/>
      <c r="J235" s="18"/>
    </row>
    <row r="236" spans="1:10" ht="15" customHeight="1" hidden="1">
      <c r="A236" s="5"/>
      <c r="B236" s="5"/>
      <c r="C236" s="5"/>
      <c r="D236" s="5"/>
      <c r="E236" s="5"/>
      <c r="F236" s="17"/>
      <c r="J236" s="18"/>
    </row>
    <row r="237" spans="1:10" ht="15" customHeight="1" hidden="1">
      <c r="A237" s="5"/>
      <c r="B237" s="5"/>
      <c r="C237" s="5"/>
      <c r="D237" s="5"/>
      <c r="E237" s="5"/>
      <c r="F237" s="17"/>
      <c r="J237" s="18"/>
    </row>
    <row r="238" spans="1:10" ht="15" customHeight="1" hidden="1">
      <c r="A238" s="8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 customHeight="1" hidden="1">
      <c r="A239" s="8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 customHeight="1" hidden="1">
      <c r="A240" s="8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 customHeight="1" hidden="1">
      <c r="A241" s="8"/>
      <c r="B241" s="2"/>
      <c r="C241" s="32"/>
      <c r="D241" s="2"/>
      <c r="E241" s="2"/>
      <c r="F241" s="2"/>
      <c r="G241" s="2"/>
      <c r="H241" s="2"/>
      <c r="I241" s="2"/>
      <c r="J241" s="2"/>
    </row>
    <row r="242" spans="1:10" ht="15" customHeight="1" hidden="1">
      <c r="A242" s="8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 customHeight="1" hidden="1">
      <c r="A243" s="8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 customHeight="1" hidden="1">
      <c r="A244" s="5"/>
      <c r="B244" s="5"/>
      <c r="C244" s="5"/>
      <c r="D244" s="5"/>
      <c r="E244" s="5"/>
      <c r="F244" s="17"/>
      <c r="J244" s="18"/>
    </row>
    <row r="245" spans="1:10" ht="15" customHeight="1" hidden="1">
      <c r="A245" s="5"/>
      <c r="B245" s="5"/>
      <c r="C245" s="5"/>
      <c r="D245" s="5"/>
      <c r="E245" s="5"/>
      <c r="F245" s="17"/>
      <c r="J245" s="18"/>
    </row>
    <row r="246" ht="15" customHeight="1">
      <c r="A246" s="9" t="s">
        <v>29</v>
      </c>
    </row>
    <row r="247" ht="15" customHeight="1"/>
    <row r="248" ht="15" customHeight="1">
      <c r="A248" t="s">
        <v>135</v>
      </c>
    </row>
    <row r="249" ht="15" customHeight="1">
      <c r="A249" t="s">
        <v>136</v>
      </c>
    </row>
    <row r="250" ht="15" customHeight="1" hidden="1"/>
    <row r="251" ht="15" customHeight="1" hidden="1"/>
    <row r="252" spans="1:151" ht="12">
      <c r="A252" t="s">
        <v>146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ht="15" customHeight="1"/>
    <row r="254" spans="1:10" ht="15" customHeight="1">
      <c r="A254" s="11" t="s">
        <v>14</v>
      </c>
      <c r="B254" s="11" t="s">
        <v>15</v>
      </c>
      <c r="C254" s="11" t="s">
        <v>16</v>
      </c>
      <c r="D254" s="11" t="s">
        <v>17</v>
      </c>
      <c r="E254" s="11" t="s">
        <v>18</v>
      </c>
      <c r="F254" s="13" t="s">
        <v>19</v>
      </c>
      <c r="J254" s="39" t="s">
        <v>20</v>
      </c>
    </row>
    <row r="255" spans="1:10" ht="12.75">
      <c r="A255" s="11">
        <v>3</v>
      </c>
      <c r="B255" s="11">
        <v>7.5</v>
      </c>
      <c r="C255" s="11">
        <v>0</v>
      </c>
      <c r="D255" s="11">
        <v>0</v>
      </c>
      <c r="E255" s="11">
        <v>0</v>
      </c>
      <c r="F255" s="15">
        <f>B255/8</f>
        <v>0.9375</v>
      </c>
      <c r="J255" s="40">
        <f>ROUND(A255*F255+C255+D255+E255,0)</f>
        <v>3</v>
      </c>
    </row>
    <row r="256" spans="1:10" ht="12.75" hidden="1">
      <c r="A256" s="5"/>
      <c r="B256" s="5"/>
      <c r="C256" s="5"/>
      <c r="D256" s="5"/>
      <c r="E256" s="5"/>
      <c r="F256" s="17"/>
      <c r="J256" s="18"/>
    </row>
    <row r="257" spans="1:10" ht="12.75">
      <c r="A257" s="5"/>
      <c r="B257" s="5"/>
      <c r="C257" s="5"/>
      <c r="D257" s="5"/>
      <c r="E257" s="5"/>
      <c r="F257" s="17"/>
      <c r="J257" s="18"/>
    </row>
    <row r="258" spans="1:10" ht="12.75" hidden="1">
      <c r="A258" s="5"/>
      <c r="B258" s="5"/>
      <c r="C258" s="5"/>
      <c r="D258" s="5"/>
      <c r="E258" s="5"/>
      <c r="F258" s="17"/>
      <c r="J258" s="18"/>
    </row>
    <row r="259" spans="1:10" ht="12.75" hidden="1">
      <c r="A259" s="5"/>
      <c r="B259" s="5"/>
      <c r="C259" s="5"/>
      <c r="D259" s="5"/>
      <c r="E259" s="5"/>
      <c r="F259" s="17"/>
      <c r="J259" s="18"/>
    </row>
    <row r="260" spans="1:10" ht="12.75" hidden="1">
      <c r="A260" s="5"/>
      <c r="B260" s="5"/>
      <c r="C260" s="5"/>
      <c r="D260" s="5"/>
      <c r="E260" s="5"/>
      <c r="F260" s="17"/>
      <c r="J260" s="18"/>
    </row>
    <row r="261" spans="1:10" ht="12.75" hidden="1">
      <c r="A261" s="5"/>
      <c r="B261" s="5"/>
      <c r="C261" s="5"/>
      <c r="D261" s="5"/>
      <c r="E261" s="5"/>
      <c r="F261" s="17"/>
      <c r="J261" s="18"/>
    </row>
    <row r="262" spans="1:10" ht="12.75" hidden="1">
      <c r="A262" s="5"/>
      <c r="B262" s="5"/>
      <c r="C262" s="5"/>
      <c r="D262" s="5"/>
      <c r="E262" s="5"/>
      <c r="F262" s="17"/>
      <c r="J262" s="18"/>
    </row>
    <row r="263" spans="1:10" ht="12.75" hidden="1">
      <c r="A263" s="5"/>
      <c r="B263" s="5"/>
      <c r="C263" s="5"/>
      <c r="D263" s="5"/>
      <c r="E263" s="5"/>
      <c r="F263" s="17"/>
      <c r="J263" s="18"/>
    </row>
    <row r="264" spans="1:10" ht="12.75" hidden="1">
      <c r="A264" s="5"/>
      <c r="B264" s="5"/>
      <c r="C264" s="5"/>
      <c r="D264" s="5"/>
      <c r="E264" s="5"/>
      <c r="F264" s="17"/>
      <c r="J264" s="18"/>
    </row>
    <row r="265" spans="1:10" ht="12.75" hidden="1">
      <c r="A265" s="5"/>
      <c r="B265" s="5"/>
      <c r="C265" s="5"/>
      <c r="D265" s="5"/>
      <c r="E265" s="5"/>
      <c r="F265" s="17"/>
      <c r="J265" s="18"/>
    </row>
    <row r="266" spans="1:10" ht="12.75" hidden="1">
      <c r="A266" s="5"/>
      <c r="B266" s="5"/>
      <c r="C266" s="5"/>
      <c r="D266" s="5"/>
      <c r="E266" s="5"/>
      <c r="F266" s="17"/>
      <c r="J266" s="18"/>
    </row>
    <row r="267" spans="1:10" ht="12.75" hidden="1">
      <c r="A267" s="5"/>
      <c r="B267" s="5"/>
      <c r="C267" s="5"/>
      <c r="D267" s="5"/>
      <c r="E267" s="5"/>
      <c r="F267" s="17"/>
      <c r="J267" s="18"/>
    </row>
    <row r="268" ht="15">
      <c r="A268" s="9" t="s">
        <v>33</v>
      </c>
    </row>
    <row r="270" ht="12">
      <c r="A270" t="s">
        <v>137</v>
      </c>
    </row>
    <row r="271" ht="12">
      <c r="A271" t="s">
        <v>138</v>
      </c>
    </row>
    <row r="272" ht="12" hidden="1"/>
    <row r="273" ht="12" hidden="1"/>
    <row r="274" spans="1:151" ht="12">
      <c r="A274" t="s">
        <v>146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6" spans="1:10" ht="15">
      <c r="A276" s="11" t="s">
        <v>14</v>
      </c>
      <c r="B276" s="11" t="s">
        <v>15</v>
      </c>
      <c r="C276" s="11" t="s">
        <v>16</v>
      </c>
      <c r="D276" s="11" t="s">
        <v>17</v>
      </c>
      <c r="E276" s="11" t="s">
        <v>18</v>
      </c>
      <c r="F276" s="13" t="s">
        <v>19</v>
      </c>
      <c r="J276" s="39" t="s">
        <v>20</v>
      </c>
    </row>
    <row r="277" spans="1:10" ht="12.75">
      <c r="A277" s="11">
        <v>3</v>
      </c>
      <c r="B277" s="11">
        <v>7.5</v>
      </c>
      <c r="C277" s="11">
        <v>0</v>
      </c>
      <c r="D277" s="11">
        <v>0</v>
      </c>
      <c r="E277" s="11">
        <v>0</v>
      </c>
      <c r="F277" s="15">
        <f>B277/8</f>
        <v>0.9375</v>
      </c>
      <c r="J277" s="40">
        <f>ROUND(A277*F277+C277+D277+E277,0)</f>
        <v>3</v>
      </c>
    </row>
    <row r="278" spans="1:10" ht="12.75">
      <c r="A278" s="5"/>
      <c r="B278" s="5"/>
      <c r="C278" s="5"/>
      <c r="D278" s="5"/>
      <c r="E278" s="5"/>
      <c r="F278" s="17"/>
      <c r="J278" s="18"/>
    </row>
    <row r="279" spans="1:10" ht="12.75" hidden="1">
      <c r="A279" s="5"/>
      <c r="B279" s="5"/>
      <c r="C279" s="5"/>
      <c r="D279" s="5"/>
      <c r="E279" s="5"/>
      <c r="F279" s="17"/>
      <c r="J279" s="18"/>
    </row>
    <row r="280" spans="1:10" ht="12.75" hidden="1">
      <c r="A280" s="5"/>
      <c r="B280" s="5"/>
      <c r="C280" s="5"/>
      <c r="D280" s="5"/>
      <c r="E280" s="5"/>
      <c r="F280" s="17"/>
      <c r="J280" s="18"/>
    </row>
    <row r="281" spans="1:10" ht="12.75">
      <c r="A281" s="5"/>
      <c r="B281" s="5"/>
      <c r="C281" s="5"/>
      <c r="D281" s="5"/>
      <c r="E281" s="5"/>
      <c r="F281" s="17"/>
      <c r="J281" s="18"/>
    </row>
    <row r="282" spans="1:10" ht="12.75">
      <c r="A282" s="5"/>
      <c r="B282" s="5"/>
      <c r="C282" s="5"/>
      <c r="D282" s="5"/>
      <c r="E282" s="5"/>
      <c r="F282" s="17"/>
      <c r="J282" s="18"/>
    </row>
    <row r="283" spans="1:10" ht="12.75">
      <c r="A283" s="5"/>
      <c r="B283" s="5"/>
      <c r="C283" s="5"/>
      <c r="D283" s="5"/>
      <c r="E283" s="5"/>
      <c r="F283" s="17"/>
      <c r="J283" s="18"/>
    </row>
    <row r="284" spans="1:10" ht="12.75">
      <c r="A284" s="5"/>
      <c r="B284" s="5"/>
      <c r="C284" s="5"/>
      <c r="D284" s="5"/>
      <c r="E284" s="5"/>
      <c r="F284" s="17"/>
      <c r="J284" s="18"/>
    </row>
    <row r="285" spans="1:10" ht="12.75">
      <c r="A285" s="5"/>
      <c r="B285" s="5"/>
      <c r="C285" s="5"/>
      <c r="D285" s="5"/>
      <c r="E285" s="5"/>
      <c r="F285" s="17"/>
      <c r="J285" s="18"/>
    </row>
    <row r="286" spans="1:10" ht="12.75">
      <c r="A286" s="5"/>
      <c r="B286" s="5"/>
      <c r="C286" s="5"/>
      <c r="D286" s="5"/>
      <c r="E286" s="5"/>
      <c r="F286" s="17"/>
      <c r="J286" s="18"/>
    </row>
    <row r="287" spans="1:10" ht="12.75">
      <c r="A287" s="5"/>
      <c r="B287" s="5"/>
      <c r="C287" s="5"/>
      <c r="D287" s="5"/>
      <c r="E287" s="5"/>
      <c r="F287" s="17"/>
      <c r="J287" s="18"/>
    </row>
    <row r="288" spans="1:10" ht="12.75">
      <c r="A288" s="44" t="s">
        <v>46</v>
      </c>
      <c r="B288" s="45"/>
      <c r="C288" s="45"/>
      <c r="D288" s="45"/>
      <c r="E288" s="45"/>
      <c r="F288" s="45"/>
      <c r="G288" s="45"/>
      <c r="H288" s="45"/>
      <c r="I288" s="45"/>
      <c r="J288" s="46"/>
    </row>
    <row r="289" spans="1:10" ht="12.75">
      <c r="A289" s="6" t="s">
        <v>47</v>
      </c>
      <c r="B289" s="2"/>
      <c r="C289" s="2"/>
      <c r="D289" s="2"/>
      <c r="E289" s="2"/>
      <c r="F289" s="2"/>
      <c r="G289" s="2"/>
      <c r="H289" s="2"/>
      <c r="I289" s="2"/>
      <c r="J289" s="7"/>
    </row>
    <row r="290" spans="1:10" ht="12.75">
      <c r="A290" s="6" t="s">
        <v>58</v>
      </c>
      <c r="B290" s="2"/>
      <c r="C290" s="2"/>
      <c r="D290" s="2"/>
      <c r="E290" s="2"/>
      <c r="F290" s="2"/>
      <c r="G290" s="2"/>
      <c r="H290" s="2"/>
      <c r="I290" s="2"/>
      <c r="J290" s="7"/>
    </row>
    <row r="291" spans="1:10" ht="12.75" hidden="1">
      <c r="A291" s="6"/>
      <c r="B291" s="2"/>
      <c r="C291" s="32"/>
      <c r="D291" s="2"/>
      <c r="E291" s="2"/>
      <c r="F291" s="2"/>
      <c r="G291" s="2"/>
      <c r="H291" s="2"/>
      <c r="I291" s="2"/>
      <c r="J291" s="7"/>
    </row>
    <row r="292" spans="1:10" ht="12.75">
      <c r="A292" s="6" t="s">
        <v>78</v>
      </c>
      <c r="B292" s="2"/>
      <c r="C292" s="2"/>
      <c r="D292" s="2"/>
      <c r="E292" s="2"/>
      <c r="F292" s="2"/>
      <c r="G292" s="2"/>
      <c r="H292" s="2"/>
      <c r="I292" s="2"/>
      <c r="J292" s="7"/>
    </row>
    <row r="293" spans="1:10" ht="12.75">
      <c r="A293" s="47" t="s">
        <v>49</v>
      </c>
      <c r="B293" s="1"/>
      <c r="C293" s="1"/>
      <c r="D293" s="1"/>
      <c r="E293" s="1"/>
      <c r="F293" s="1"/>
      <c r="G293" s="1"/>
      <c r="H293" s="1"/>
      <c r="I293" s="1"/>
      <c r="J293" s="4"/>
    </row>
    <row r="294" spans="1:10" ht="12.75">
      <c r="A294" s="5"/>
      <c r="B294" s="5"/>
      <c r="C294" s="5"/>
      <c r="D294" s="5"/>
      <c r="E294" s="5"/>
      <c r="F294" s="17"/>
      <c r="J294" s="18"/>
    </row>
    <row r="295" spans="1:10" ht="12.75" hidden="1">
      <c r="A295" s="5"/>
      <c r="B295" s="5"/>
      <c r="C295" s="5"/>
      <c r="D295" s="5"/>
      <c r="E295" s="5"/>
      <c r="F295" s="17"/>
      <c r="J295" s="18"/>
    </row>
    <row r="296" spans="1:10" ht="12.75" hidden="1">
      <c r="A296" s="5"/>
      <c r="B296" s="5"/>
      <c r="C296" s="5"/>
      <c r="D296" s="5"/>
      <c r="E296" s="5"/>
      <c r="F296" s="17"/>
      <c r="J296" s="18"/>
    </row>
    <row r="297" spans="1:10" ht="12.75" hidden="1">
      <c r="A297" s="5"/>
      <c r="B297" s="5"/>
      <c r="C297" s="5"/>
      <c r="D297" s="5"/>
      <c r="E297" s="5"/>
      <c r="F297" s="17"/>
      <c r="J297" s="18"/>
    </row>
    <row r="298" spans="1:10" ht="12.75" hidden="1">
      <c r="A298" s="5"/>
      <c r="B298" s="5"/>
      <c r="C298" s="5"/>
      <c r="D298" s="5"/>
      <c r="E298" s="5"/>
      <c r="F298" s="17"/>
      <c r="J298" s="18"/>
    </row>
    <row r="299" spans="1:10" ht="12.75" hidden="1">
      <c r="A299" s="5"/>
      <c r="B299" s="5"/>
      <c r="C299" s="5"/>
      <c r="D299" s="5"/>
      <c r="E299" s="5"/>
      <c r="F299" s="17"/>
      <c r="J299" s="18"/>
    </row>
    <row r="300" spans="1:10" ht="12.75" hidden="1">
      <c r="A300" s="5"/>
      <c r="B300" s="5"/>
      <c r="C300" s="5"/>
      <c r="D300" s="5"/>
      <c r="E300" s="5"/>
      <c r="F300" s="17"/>
      <c r="J300" s="18"/>
    </row>
    <row r="301" spans="1:10" ht="12.75" hidden="1">
      <c r="A301" s="5"/>
      <c r="B301" s="5"/>
      <c r="C301" s="5"/>
      <c r="D301" s="5"/>
      <c r="E301" s="5"/>
      <c r="F301" s="17"/>
      <c r="J301" s="18"/>
    </row>
    <row r="302" spans="1:10" ht="12.75" hidden="1">
      <c r="A302" s="5"/>
      <c r="B302" s="5"/>
      <c r="C302" s="5"/>
      <c r="D302" s="5"/>
      <c r="E302" s="5"/>
      <c r="F302" s="17"/>
      <c r="J302" s="18"/>
    </row>
    <row r="303" spans="1:10" ht="12.75" hidden="1">
      <c r="A303" s="5"/>
      <c r="B303" s="5"/>
      <c r="C303" s="5"/>
      <c r="D303" s="5"/>
      <c r="E303" s="5"/>
      <c r="F303" s="17"/>
      <c r="J303" s="18"/>
    </row>
    <row r="304" spans="1:10" ht="12.75" hidden="1">
      <c r="A304" s="5"/>
      <c r="B304" s="5"/>
      <c r="C304" s="5"/>
      <c r="D304" s="5"/>
      <c r="E304" s="5"/>
      <c r="F304" s="17"/>
      <c r="J304" s="18"/>
    </row>
    <row r="305" spans="1:9" ht="15">
      <c r="A305" s="9" t="s">
        <v>55</v>
      </c>
      <c r="H305" s="2"/>
      <c r="I305" s="5"/>
    </row>
    <row r="307" ht="12">
      <c r="A307" t="s">
        <v>56</v>
      </c>
    </row>
    <row r="308" ht="12" hidden="1">
      <c r="A308" t="s">
        <v>54</v>
      </c>
    </row>
    <row r="309" ht="12" hidden="1"/>
    <row r="310" ht="12">
      <c r="A310" t="s">
        <v>72</v>
      </c>
    </row>
    <row r="311" spans="1:151" ht="12">
      <c r="A311" t="s">
        <v>146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</row>
    <row r="312" ht="12">
      <c r="D312" s="24"/>
    </row>
    <row r="313" spans="1:10" ht="15">
      <c r="A313" s="11" t="s">
        <v>14</v>
      </c>
      <c r="B313" s="11" t="s">
        <v>15</v>
      </c>
      <c r="C313" s="11" t="s">
        <v>16</v>
      </c>
      <c r="D313" s="11" t="s">
        <v>17</v>
      </c>
      <c r="E313" s="11" t="s">
        <v>18</v>
      </c>
      <c r="F313" s="13" t="s">
        <v>19</v>
      </c>
      <c r="J313" s="39" t="s">
        <v>20</v>
      </c>
    </row>
    <row r="314" spans="1:10" ht="12.75">
      <c r="A314" s="11">
        <v>1</v>
      </c>
      <c r="B314" s="11">
        <v>7.5</v>
      </c>
      <c r="C314" s="11">
        <v>0</v>
      </c>
      <c r="D314" s="11">
        <v>0</v>
      </c>
      <c r="E314" s="11">
        <v>0</v>
      </c>
      <c r="F314" s="15">
        <f>B314/8</f>
        <v>0.9375</v>
      </c>
      <c r="J314" s="40">
        <f>ROUND(A314*F314+C314+D314+E314,0)</f>
        <v>1</v>
      </c>
    </row>
    <row r="315" spans="1:10" ht="12.75">
      <c r="A315" s="5"/>
      <c r="B315" s="5"/>
      <c r="C315" s="5"/>
      <c r="D315" s="5"/>
      <c r="E315" s="5"/>
      <c r="F315" s="17"/>
      <c r="J315" s="18"/>
    </row>
    <row r="316" spans="1:10" ht="12.75" hidden="1">
      <c r="A316" s="5"/>
      <c r="B316" s="5"/>
      <c r="C316" s="5"/>
      <c r="D316" s="5"/>
      <c r="E316" s="5"/>
      <c r="F316" s="17"/>
      <c r="J316" s="18"/>
    </row>
    <row r="317" spans="1:10" ht="12.75" hidden="1">
      <c r="A317" s="5"/>
      <c r="B317" s="5"/>
      <c r="C317" s="5"/>
      <c r="D317" s="5"/>
      <c r="E317" s="5"/>
      <c r="F317" s="17"/>
      <c r="J317" s="18"/>
    </row>
    <row r="318" ht="12" hidden="1"/>
    <row r="319" ht="12" hidden="1"/>
    <row r="320" ht="12" hidden="1"/>
    <row r="321" ht="12" hidden="1"/>
    <row r="322" ht="12" hidden="1"/>
    <row r="323" ht="12" hidden="1"/>
    <row r="324" spans="1:10" ht="12.75" hidden="1">
      <c r="A324" s="5"/>
      <c r="B324" s="5"/>
      <c r="C324" s="5"/>
      <c r="D324" s="5"/>
      <c r="E324" s="5"/>
      <c r="F324" s="17"/>
      <c r="J324" s="18"/>
    </row>
    <row r="325" spans="1:10" ht="12.75" hidden="1">
      <c r="A325" s="5"/>
      <c r="B325" s="5"/>
      <c r="C325" s="5"/>
      <c r="D325" s="5"/>
      <c r="E325" s="5"/>
      <c r="F325" s="17"/>
      <c r="J325" s="18"/>
    </row>
    <row r="326" spans="1:10" ht="12.75" hidden="1">
      <c r="A326" s="5"/>
      <c r="B326" s="5"/>
      <c r="C326" s="5"/>
      <c r="D326" s="5"/>
      <c r="E326" s="5"/>
      <c r="F326" s="17"/>
      <c r="J326" s="18"/>
    </row>
    <row r="327" spans="1:10" ht="12.75" hidden="1">
      <c r="A327" s="5"/>
      <c r="B327" s="5"/>
      <c r="C327" s="5"/>
      <c r="D327" s="5"/>
      <c r="E327" s="5"/>
      <c r="F327" s="17"/>
      <c r="J327" s="18"/>
    </row>
    <row r="328" spans="1:10" ht="12.75" hidden="1">
      <c r="A328" s="5"/>
      <c r="B328" s="5"/>
      <c r="C328" s="5"/>
      <c r="D328" s="5"/>
      <c r="E328" s="5"/>
      <c r="F328" s="17"/>
      <c r="J328" s="18"/>
    </row>
    <row r="329" spans="1:10" ht="12.75" hidden="1">
      <c r="A329" s="5"/>
      <c r="B329" s="5"/>
      <c r="C329" s="5"/>
      <c r="D329" s="5"/>
      <c r="E329" s="5"/>
      <c r="F329" s="17"/>
      <c r="J329" s="18"/>
    </row>
    <row r="330" spans="1:10" ht="12.75" hidden="1">
      <c r="A330" s="5"/>
      <c r="B330" s="5"/>
      <c r="C330" s="5"/>
      <c r="D330" s="5"/>
      <c r="E330" s="5"/>
      <c r="F330" s="17"/>
      <c r="J330" s="18"/>
    </row>
    <row r="331" spans="1:10" ht="12.75" hidden="1">
      <c r="A331" s="5"/>
      <c r="B331" s="5"/>
      <c r="C331" s="5"/>
      <c r="D331" s="5"/>
      <c r="E331" s="5"/>
      <c r="F331" s="17"/>
      <c r="J331" s="18"/>
    </row>
    <row r="332" spans="1:10" ht="12.75" hidden="1">
      <c r="A332" s="5"/>
      <c r="B332" s="5"/>
      <c r="C332" s="5"/>
      <c r="D332" s="5"/>
      <c r="E332" s="5"/>
      <c r="F332" s="17"/>
      <c r="J332" s="18"/>
    </row>
    <row r="333" spans="1:10" ht="12.75" hidden="1">
      <c r="A333" s="5"/>
      <c r="B333" s="5"/>
      <c r="C333" s="5"/>
      <c r="D333" s="5"/>
      <c r="E333" s="5"/>
      <c r="F333" s="17"/>
      <c r="J333" s="18"/>
    </row>
    <row r="334" spans="1:10" ht="12.75" hidden="1">
      <c r="A334" s="5"/>
      <c r="B334" s="5"/>
      <c r="C334" s="5"/>
      <c r="D334" s="5"/>
      <c r="E334" s="5"/>
      <c r="F334" s="17"/>
      <c r="J334" s="18"/>
    </row>
    <row r="335" spans="1:10" ht="12.75" hidden="1">
      <c r="A335" s="5"/>
      <c r="B335" s="5"/>
      <c r="C335" s="5"/>
      <c r="D335" s="5"/>
      <c r="E335" s="5"/>
      <c r="F335" s="17"/>
      <c r="J335" s="18"/>
    </row>
    <row r="336" spans="1:10" ht="12.75" hidden="1">
      <c r="A336" s="5"/>
      <c r="B336" s="5"/>
      <c r="C336" s="5"/>
      <c r="D336" s="5"/>
      <c r="E336" s="5"/>
      <c r="F336" s="17"/>
      <c r="J336" s="18"/>
    </row>
    <row r="337" spans="1:10" ht="12.75" hidden="1">
      <c r="A337" s="5"/>
      <c r="B337" s="5"/>
      <c r="C337" s="5"/>
      <c r="D337" s="5"/>
      <c r="E337" s="5"/>
      <c r="F337" s="17"/>
      <c r="J337" s="18"/>
    </row>
    <row r="338" spans="1:10" ht="12.75" hidden="1">
      <c r="A338" s="5"/>
      <c r="B338" s="5"/>
      <c r="C338" s="5"/>
      <c r="D338" s="5"/>
      <c r="E338" s="5"/>
      <c r="F338" s="17"/>
      <c r="J338" s="18"/>
    </row>
    <row r="339" spans="1:10" ht="12.75" hidden="1">
      <c r="A339" s="5"/>
      <c r="B339" s="5"/>
      <c r="C339" s="5"/>
      <c r="D339" s="5"/>
      <c r="E339" s="5"/>
      <c r="F339" s="17"/>
      <c r="J339" s="18"/>
    </row>
    <row r="340" spans="1:10" ht="12.75" hidden="1">
      <c r="A340" s="5"/>
      <c r="B340" s="5"/>
      <c r="C340" s="5"/>
      <c r="D340" s="5"/>
      <c r="E340" s="5"/>
      <c r="F340" s="17"/>
      <c r="J340" s="18"/>
    </row>
    <row r="341" spans="1:10" ht="12.75" hidden="1">
      <c r="A341" s="8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hidden="1">
      <c r="A342" s="8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hidden="1">
      <c r="A343" s="8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 hidden="1">
      <c r="A344" s="8"/>
      <c r="B344" s="2"/>
      <c r="C344" s="32"/>
      <c r="D344" s="2"/>
      <c r="E344" s="2"/>
      <c r="F344" s="2"/>
      <c r="G344" s="2"/>
      <c r="H344" s="2"/>
      <c r="I344" s="2"/>
      <c r="J344" s="2"/>
    </row>
    <row r="345" spans="1:10" ht="12.75" hidden="1">
      <c r="A345" s="8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 hidden="1">
      <c r="A346" s="5"/>
      <c r="B346" s="5"/>
      <c r="C346" s="5"/>
      <c r="D346" s="5"/>
      <c r="E346" s="5"/>
      <c r="F346" s="17"/>
      <c r="J346" s="18"/>
    </row>
    <row r="347" spans="1:10" ht="12.75" hidden="1">
      <c r="A347" s="5"/>
      <c r="B347" s="5"/>
      <c r="C347" s="5"/>
      <c r="D347" s="5"/>
      <c r="E347" s="5"/>
      <c r="F347" s="17"/>
      <c r="J347" s="18"/>
    </row>
    <row r="348" spans="1:10" ht="12.75" hidden="1">
      <c r="A348" s="5"/>
      <c r="B348" s="5"/>
      <c r="C348" s="5"/>
      <c r="D348" s="5"/>
      <c r="E348" s="5"/>
      <c r="F348" s="17"/>
      <c r="J348" s="18"/>
    </row>
    <row r="349" spans="1:10" ht="12.75" hidden="1">
      <c r="A349" s="5"/>
      <c r="B349" s="5"/>
      <c r="C349" s="5"/>
      <c r="D349" s="5"/>
      <c r="E349" s="5"/>
      <c r="F349" s="17"/>
      <c r="J349" s="18"/>
    </row>
    <row r="350" spans="1:10" ht="12.75" hidden="1">
      <c r="A350" s="5"/>
      <c r="B350" s="5"/>
      <c r="C350" s="5"/>
      <c r="D350" s="5"/>
      <c r="E350" s="5"/>
      <c r="F350" s="17"/>
      <c r="J350" s="18"/>
    </row>
    <row r="351" spans="1:10" ht="12.75" hidden="1">
      <c r="A351" s="5"/>
      <c r="B351" s="5"/>
      <c r="C351" s="5"/>
      <c r="D351" s="5"/>
      <c r="E351" s="5"/>
      <c r="F351" s="17"/>
      <c r="J351" s="18"/>
    </row>
    <row r="352" spans="1:10" ht="12.75" hidden="1">
      <c r="A352" s="5"/>
      <c r="B352" s="5"/>
      <c r="C352" s="5"/>
      <c r="D352" s="5"/>
      <c r="E352" s="5"/>
      <c r="F352" s="17"/>
      <c r="J352" s="18"/>
    </row>
    <row r="353" spans="1:10" ht="15">
      <c r="A353" s="19" t="s">
        <v>36</v>
      </c>
      <c r="B353" s="5"/>
      <c r="C353" s="5"/>
      <c r="D353" s="5"/>
      <c r="E353" s="5"/>
      <c r="F353" s="17"/>
      <c r="J353" s="18"/>
    </row>
    <row r="354" spans="1:10" ht="12.75">
      <c r="A354" s="20"/>
      <c r="B354" s="5"/>
      <c r="C354" s="5"/>
      <c r="D354" s="5"/>
      <c r="E354" s="5"/>
      <c r="F354" s="17"/>
      <c r="J354" s="18"/>
    </row>
    <row r="355" spans="1:10" ht="12.75">
      <c r="A355" s="20" t="s">
        <v>66</v>
      </c>
      <c r="B355" s="5"/>
      <c r="C355" s="5"/>
      <c r="D355" s="5"/>
      <c r="E355" s="5"/>
      <c r="F355" s="17"/>
      <c r="J355" s="18"/>
    </row>
    <row r="356" spans="1:10" ht="12.75">
      <c r="A356" s="20" t="s">
        <v>73</v>
      </c>
      <c r="B356" s="5"/>
      <c r="C356" s="5"/>
      <c r="D356" s="5"/>
      <c r="E356" s="5"/>
      <c r="F356" s="17"/>
      <c r="J356" s="18"/>
    </row>
    <row r="357" spans="1:10" ht="12.75">
      <c r="A357" s="20" t="s">
        <v>114</v>
      </c>
      <c r="B357" s="5"/>
      <c r="C357" s="5"/>
      <c r="D357" s="5"/>
      <c r="E357" s="5"/>
      <c r="F357" s="17"/>
      <c r="J357" s="18"/>
    </row>
    <row r="358" spans="1:10" ht="12.75" hidden="1">
      <c r="A358" s="20"/>
      <c r="B358" s="5"/>
      <c r="C358" s="5"/>
      <c r="D358" s="5"/>
      <c r="E358" s="5"/>
      <c r="F358" s="17"/>
      <c r="J358" s="18"/>
    </row>
    <row r="359" spans="1:10" ht="12.75">
      <c r="A359" s="20" t="s">
        <v>116</v>
      </c>
      <c r="B359" s="5"/>
      <c r="C359" s="5"/>
      <c r="D359" s="5"/>
      <c r="E359" s="5"/>
      <c r="F359" s="17"/>
      <c r="J359" s="18"/>
    </row>
    <row r="360" spans="1:10" ht="12.75">
      <c r="A360" s="20"/>
      <c r="B360" s="5"/>
      <c r="C360" s="5"/>
      <c r="D360" s="5"/>
      <c r="E360" s="5"/>
      <c r="F360" s="17"/>
      <c r="J360" s="18"/>
    </row>
    <row r="361" spans="1:10" ht="12.75">
      <c r="A361" s="20" t="s">
        <v>113</v>
      </c>
      <c r="B361" s="5"/>
      <c r="C361" s="5"/>
      <c r="D361" s="5"/>
      <c r="E361" s="5"/>
      <c r="F361" s="17"/>
      <c r="J361" s="18"/>
    </row>
    <row r="362" spans="11:151" s="26" customFormat="1" ht="12" hidden="1"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</row>
    <row r="363" spans="1:151" s="26" customFormat="1" ht="12">
      <c r="A363" s="26" t="s">
        <v>88</v>
      </c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</row>
    <row r="364" spans="11:151" s="26" customFormat="1" ht="12" hidden="1"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</row>
    <row r="365" spans="1:151" s="26" customFormat="1" ht="12">
      <c r="A365" s="26" t="s">
        <v>117</v>
      </c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</row>
    <row r="366" spans="1:151" s="26" customFormat="1" ht="12">
      <c r="A366" s="26" t="s">
        <v>89</v>
      </c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</row>
    <row r="367" spans="1:151" s="26" customFormat="1" ht="12">
      <c r="A367" s="26" t="s">
        <v>115</v>
      </c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</row>
    <row r="368" spans="11:151" s="26" customFormat="1" ht="12" hidden="1"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</row>
    <row r="369" spans="11:151" s="26" customFormat="1" ht="12" hidden="1"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</row>
    <row r="370" spans="11:151" s="26" customFormat="1" ht="12" hidden="1"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</row>
    <row r="371" spans="11:151" s="26" customFormat="1" ht="12" hidden="1"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ET371" s="38"/>
      <c r="EU371" s="38"/>
    </row>
    <row r="372" spans="1:10" ht="12.75" hidden="1">
      <c r="A372" s="20"/>
      <c r="B372" s="5"/>
      <c r="C372" s="5"/>
      <c r="D372" s="5"/>
      <c r="E372" s="5"/>
      <c r="F372" s="17"/>
      <c r="J372" s="18"/>
    </row>
    <row r="373" spans="1:10" ht="12.75" hidden="1">
      <c r="A373" s="20"/>
      <c r="B373" s="5"/>
      <c r="C373" s="5"/>
      <c r="D373" s="5"/>
      <c r="E373" s="5"/>
      <c r="F373" s="17"/>
      <c r="J373" s="18"/>
    </row>
    <row r="374" spans="1:10" ht="12.75" hidden="1">
      <c r="A374" s="20"/>
      <c r="B374" s="5"/>
      <c r="C374" s="5"/>
      <c r="D374" s="5"/>
      <c r="E374" s="5"/>
      <c r="F374" s="17"/>
      <c r="J374" s="18"/>
    </row>
    <row r="375" spans="1:10" ht="12.75" hidden="1">
      <c r="A375" s="20"/>
      <c r="B375" s="5"/>
      <c r="C375" s="5"/>
      <c r="D375" s="5"/>
      <c r="E375" s="5"/>
      <c r="F375" s="17"/>
      <c r="J375" s="18"/>
    </row>
    <row r="376" spans="1:10" ht="12.75" hidden="1">
      <c r="A376" s="20"/>
      <c r="B376" s="5"/>
      <c r="C376" s="5"/>
      <c r="D376" s="5"/>
      <c r="E376" s="5"/>
      <c r="F376" s="17"/>
      <c r="J376" s="18"/>
    </row>
    <row r="377" spans="1:10" ht="12.75" hidden="1">
      <c r="A377" s="20"/>
      <c r="B377" s="5"/>
      <c r="C377" s="5"/>
      <c r="D377" s="5"/>
      <c r="E377" s="5"/>
      <c r="F377" s="17"/>
      <c r="J377" s="18"/>
    </row>
    <row r="378" spans="1:10" ht="12.75" hidden="1">
      <c r="A378" s="20"/>
      <c r="B378" s="5"/>
      <c r="C378" s="5"/>
      <c r="D378" s="5"/>
      <c r="E378" s="5"/>
      <c r="F378" s="17"/>
      <c r="J378" s="18"/>
    </row>
    <row r="379" spans="1:10" ht="12.75" hidden="1">
      <c r="A379" s="20"/>
      <c r="B379" s="5"/>
      <c r="C379" s="5"/>
      <c r="D379" s="5"/>
      <c r="E379" s="5"/>
      <c r="F379" s="17"/>
      <c r="J379" s="18"/>
    </row>
    <row r="380" spans="1:10" ht="12.75" hidden="1">
      <c r="A380" s="20"/>
      <c r="B380" s="5"/>
      <c r="C380" s="5"/>
      <c r="D380" s="5"/>
      <c r="E380" s="5"/>
      <c r="F380" s="17"/>
      <c r="J380" s="18"/>
    </row>
    <row r="381" spans="1:10" ht="12.75" hidden="1">
      <c r="A381" s="20"/>
      <c r="B381" s="5"/>
      <c r="C381" s="5"/>
      <c r="D381" s="5"/>
      <c r="E381" s="5"/>
      <c r="F381" s="17"/>
      <c r="J381" s="18"/>
    </row>
    <row r="382" spans="1:10" ht="12.75" hidden="1">
      <c r="A382" s="20"/>
      <c r="B382" s="5"/>
      <c r="C382" s="5"/>
      <c r="D382" s="5"/>
      <c r="E382" s="5"/>
      <c r="F382" s="17"/>
      <c r="J382" s="18"/>
    </row>
    <row r="383" spans="1:10" ht="12.75" hidden="1">
      <c r="A383" s="20"/>
      <c r="B383" s="5"/>
      <c r="C383" s="5"/>
      <c r="D383" s="5"/>
      <c r="E383" s="5"/>
      <c r="F383" s="17"/>
      <c r="J383" s="18"/>
    </row>
    <row r="384" spans="1:10" ht="12.75" hidden="1">
      <c r="A384" s="20"/>
      <c r="B384" s="5"/>
      <c r="C384" s="5"/>
      <c r="D384" s="5"/>
      <c r="E384" s="5"/>
      <c r="F384" s="17"/>
      <c r="J384" s="18"/>
    </row>
    <row r="385" spans="1:10" ht="12.75" hidden="1">
      <c r="A385" s="20"/>
      <c r="B385" s="5"/>
      <c r="C385" s="5"/>
      <c r="D385" s="5"/>
      <c r="E385" s="5"/>
      <c r="F385" s="17"/>
      <c r="J385" s="18"/>
    </row>
    <row r="386" spans="1:10" ht="12.75" hidden="1">
      <c r="A386" s="20"/>
      <c r="B386" s="5"/>
      <c r="C386" s="5"/>
      <c r="D386" s="5"/>
      <c r="E386" s="5"/>
      <c r="F386" s="17"/>
      <c r="J386" s="18"/>
    </row>
    <row r="387" spans="1:10" ht="12.75" hidden="1">
      <c r="A387" s="20"/>
      <c r="B387" s="5"/>
      <c r="C387" s="5"/>
      <c r="D387" s="5"/>
      <c r="E387" s="5"/>
      <c r="F387" s="17"/>
      <c r="J387" s="18"/>
    </row>
    <row r="388" spans="1:10" ht="12.75" hidden="1">
      <c r="A388" s="20"/>
      <c r="B388" s="5"/>
      <c r="C388" s="5"/>
      <c r="D388" s="5"/>
      <c r="E388" s="5"/>
      <c r="F388" s="17"/>
      <c r="J388" s="18"/>
    </row>
    <row r="389" spans="1:10" ht="12.75" hidden="1">
      <c r="A389" s="20"/>
      <c r="B389" s="5"/>
      <c r="C389" s="5"/>
      <c r="D389" s="5"/>
      <c r="E389" s="5"/>
      <c r="F389" s="17"/>
      <c r="J389" s="18"/>
    </row>
    <row r="390" spans="1:10" ht="12.75" hidden="1">
      <c r="A390" s="20"/>
      <c r="B390" s="5"/>
      <c r="C390" s="5"/>
      <c r="D390" s="5"/>
      <c r="E390" s="5"/>
      <c r="F390" s="17"/>
      <c r="J390" s="18"/>
    </row>
    <row r="391" spans="1:10" ht="12.75" hidden="1">
      <c r="A391" s="20"/>
      <c r="B391" s="5"/>
      <c r="C391" s="5"/>
      <c r="D391" s="5"/>
      <c r="E391" s="5"/>
      <c r="F391" s="17"/>
      <c r="J391" s="18"/>
    </row>
    <row r="392" spans="1:10" ht="12.75" hidden="1">
      <c r="A392" s="20"/>
      <c r="B392" s="5"/>
      <c r="C392" s="5"/>
      <c r="D392" s="5"/>
      <c r="E392" s="5"/>
      <c r="F392" s="17"/>
      <c r="J392" s="18"/>
    </row>
    <row r="393" spans="1:10" ht="12.75" hidden="1">
      <c r="A393" s="20"/>
      <c r="B393" s="5"/>
      <c r="C393" s="5"/>
      <c r="D393" s="5"/>
      <c r="E393" s="5"/>
      <c r="F393" s="17"/>
      <c r="J393" s="18"/>
    </row>
    <row r="394" spans="1:10" ht="12.75" hidden="1">
      <c r="A394" s="20"/>
      <c r="B394" s="5"/>
      <c r="C394" s="5"/>
      <c r="D394" s="5"/>
      <c r="E394" s="5"/>
      <c r="F394" s="17"/>
      <c r="J394" s="18"/>
    </row>
    <row r="395" spans="1:10" ht="12.75" hidden="1">
      <c r="A395" s="20"/>
      <c r="B395" s="5"/>
      <c r="C395" s="5"/>
      <c r="D395" s="5"/>
      <c r="E395" s="5"/>
      <c r="F395" s="17"/>
      <c r="J395" s="18"/>
    </row>
    <row r="396" spans="1:10" ht="12.75" hidden="1">
      <c r="A396" s="20"/>
      <c r="B396" s="5"/>
      <c r="C396" s="5"/>
      <c r="D396" s="5"/>
      <c r="E396" s="5"/>
      <c r="F396" s="17"/>
      <c r="J396" s="18"/>
    </row>
    <row r="397" spans="1:10" ht="12.75" hidden="1">
      <c r="A397" s="20"/>
      <c r="B397" s="5"/>
      <c r="C397" s="5"/>
      <c r="D397" s="5"/>
      <c r="E397" s="5"/>
      <c r="F397" s="17"/>
      <c r="J397" s="18"/>
    </row>
    <row r="398" spans="1:10" ht="12.75" hidden="1">
      <c r="A398" s="20"/>
      <c r="B398" s="5"/>
      <c r="C398" s="5"/>
      <c r="D398" s="5"/>
      <c r="E398" s="5"/>
      <c r="F398" s="17"/>
      <c r="J398" s="18"/>
    </row>
    <row r="399" spans="1:10" ht="12.75" hidden="1">
      <c r="A399" s="20"/>
      <c r="B399" s="5"/>
      <c r="C399" s="5"/>
      <c r="D399" s="5"/>
      <c r="E399" s="5"/>
      <c r="F399" s="17"/>
      <c r="J399" s="18"/>
    </row>
    <row r="400" spans="1:10" ht="12.75" hidden="1">
      <c r="A400" s="20"/>
      <c r="B400" s="5"/>
      <c r="C400" s="5"/>
      <c r="D400" s="5"/>
      <c r="E400" s="5"/>
      <c r="F400" s="17"/>
      <c r="J400" s="18"/>
    </row>
    <row r="401" spans="1:10" ht="12.75" hidden="1">
      <c r="A401" s="20"/>
      <c r="B401" s="5"/>
      <c r="C401" s="5"/>
      <c r="D401" s="5"/>
      <c r="E401" s="5"/>
      <c r="F401" s="17"/>
      <c r="J401" s="18"/>
    </row>
    <row r="402" spans="1:10" ht="12.75" hidden="1">
      <c r="A402" s="20"/>
      <c r="B402" s="5"/>
      <c r="C402" s="5"/>
      <c r="D402" s="5"/>
      <c r="E402" s="5"/>
      <c r="F402" s="17"/>
      <c r="J402" s="18"/>
    </row>
    <row r="403" spans="1:10" ht="12.75" hidden="1">
      <c r="A403" s="20"/>
      <c r="B403" s="5"/>
      <c r="C403" s="5"/>
      <c r="D403" s="5"/>
      <c r="E403" s="5"/>
      <c r="F403" s="17"/>
      <c r="J403" s="18"/>
    </row>
    <row r="404" spans="1:10" ht="12.75" hidden="1">
      <c r="A404" s="20"/>
      <c r="B404" s="5"/>
      <c r="C404" s="5"/>
      <c r="D404" s="5"/>
      <c r="E404" s="5"/>
      <c r="F404" s="17"/>
      <c r="J404" s="18"/>
    </row>
    <row r="405" spans="1:10" ht="12.75" hidden="1">
      <c r="A405" s="20"/>
      <c r="B405" s="5"/>
      <c r="C405" s="5"/>
      <c r="D405" s="5"/>
      <c r="E405" s="5"/>
      <c r="F405" s="17"/>
      <c r="J405" s="18"/>
    </row>
    <row r="406" spans="1:10" ht="12.75" hidden="1">
      <c r="A406" s="20"/>
      <c r="B406" s="5"/>
      <c r="C406" s="5"/>
      <c r="D406" s="5"/>
      <c r="E406" s="5"/>
      <c r="F406" s="17"/>
      <c r="J406" s="18"/>
    </row>
    <row r="407" spans="1:10" ht="12.75" hidden="1">
      <c r="A407" s="20"/>
      <c r="B407" s="5"/>
      <c r="C407" s="5"/>
      <c r="D407" s="5"/>
      <c r="E407" s="5"/>
      <c r="F407" s="17"/>
      <c r="J407" s="18"/>
    </row>
    <row r="408" spans="1:10" ht="12.75" hidden="1">
      <c r="A408" s="20"/>
      <c r="B408" s="5"/>
      <c r="C408" s="5"/>
      <c r="D408" s="5"/>
      <c r="E408" s="5"/>
      <c r="F408" s="17"/>
      <c r="J408" s="18"/>
    </row>
    <row r="409" spans="1:10" ht="12.75" hidden="1">
      <c r="A409" s="20"/>
      <c r="B409" s="5"/>
      <c r="C409" s="5"/>
      <c r="D409" s="5"/>
      <c r="E409" s="5"/>
      <c r="F409" s="17"/>
      <c r="J409" s="18"/>
    </row>
    <row r="410" spans="1:10" ht="12.75" hidden="1">
      <c r="A410" s="20"/>
      <c r="B410" s="5"/>
      <c r="C410" s="5"/>
      <c r="D410" s="5"/>
      <c r="E410" s="5"/>
      <c r="F410" s="17"/>
      <c r="J410" s="18"/>
    </row>
    <row r="411" spans="1:10" ht="12.75" hidden="1">
      <c r="A411" s="20"/>
      <c r="B411" s="5"/>
      <c r="C411" s="5"/>
      <c r="D411" s="5"/>
      <c r="E411" s="5"/>
      <c r="F411" s="17"/>
      <c r="J411" s="18"/>
    </row>
    <row r="412" spans="1:10" ht="12.75" hidden="1">
      <c r="A412" s="20"/>
      <c r="B412" s="5"/>
      <c r="C412" s="5"/>
      <c r="D412" s="5"/>
      <c r="E412" s="5"/>
      <c r="F412" s="17"/>
      <c r="J412" s="18"/>
    </row>
    <row r="413" spans="1:10" ht="12.75" hidden="1">
      <c r="A413" s="20"/>
      <c r="B413" s="5"/>
      <c r="C413" s="5"/>
      <c r="D413" s="5"/>
      <c r="E413" s="5"/>
      <c r="F413" s="17"/>
      <c r="J413" s="18"/>
    </row>
    <row r="414" spans="1:10" ht="12.75" hidden="1">
      <c r="A414" s="20"/>
      <c r="B414" s="5"/>
      <c r="C414" s="5"/>
      <c r="D414" s="5"/>
      <c r="E414" s="5"/>
      <c r="F414" s="17"/>
      <c r="J414" s="18"/>
    </row>
    <row r="415" spans="1:10" ht="12.75" hidden="1">
      <c r="A415" s="20"/>
      <c r="B415" s="5"/>
      <c r="C415" s="5"/>
      <c r="D415" s="5"/>
      <c r="E415" s="5"/>
      <c r="F415" s="17"/>
      <c r="J415" s="18"/>
    </row>
    <row r="416" spans="1:10" ht="12.75" hidden="1">
      <c r="A416" s="20"/>
      <c r="B416" s="5"/>
      <c r="C416" s="5"/>
      <c r="D416" s="5"/>
      <c r="E416" s="5"/>
      <c r="F416" s="17"/>
      <c r="J416" s="18"/>
    </row>
    <row r="417" spans="1:10" ht="12.75" hidden="1">
      <c r="A417" s="20"/>
      <c r="B417" s="5"/>
      <c r="C417" s="5"/>
      <c r="D417" s="5"/>
      <c r="E417" s="5"/>
      <c r="F417" s="17"/>
      <c r="J417" s="18"/>
    </row>
    <row r="418" spans="1:10" ht="12.75" hidden="1">
      <c r="A418" s="20"/>
      <c r="B418" s="5"/>
      <c r="C418" s="5"/>
      <c r="D418" s="5"/>
      <c r="E418" s="5"/>
      <c r="F418" s="17"/>
      <c r="J418" s="18"/>
    </row>
    <row r="419" spans="1:10" ht="12.75" hidden="1">
      <c r="A419" s="20"/>
      <c r="B419" s="5"/>
      <c r="C419" s="5"/>
      <c r="D419" s="5"/>
      <c r="E419" s="5"/>
      <c r="F419" s="17"/>
      <c r="J419" s="18"/>
    </row>
    <row r="420" spans="1:10" ht="12.75" hidden="1">
      <c r="A420" s="20"/>
      <c r="B420" s="5"/>
      <c r="C420" s="5"/>
      <c r="D420" s="5"/>
      <c r="E420" s="5"/>
      <c r="F420" s="17"/>
      <c r="J420" s="18"/>
    </row>
    <row r="421" spans="1:10" ht="12.75" hidden="1">
      <c r="A421" s="20"/>
      <c r="B421" s="5"/>
      <c r="C421" s="5"/>
      <c r="D421" s="5"/>
      <c r="E421" s="5"/>
      <c r="F421" s="17"/>
      <c r="J421" s="18"/>
    </row>
    <row r="422" spans="1:10" ht="12.75" hidden="1">
      <c r="A422" s="20"/>
      <c r="B422" s="5"/>
      <c r="C422" s="5"/>
      <c r="D422" s="5"/>
      <c r="E422" s="5"/>
      <c r="F422" s="17"/>
      <c r="J422" s="18"/>
    </row>
    <row r="423" spans="1:10" ht="12.75" hidden="1">
      <c r="A423" s="20"/>
      <c r="B423" s="5"/>
      <c r="C423" s="5"/>
      <c r="D423" s="5"/>
      <c r="E423" s="5"/>
      <c r="F423" s="17"/>
      <c r="J423" s="18"/>
    </row>
    <row r="424" spans="1:10" ht="12.75" hidden="1">
      <c r="A424" s="20"/>
      <c r="B424" s="5"/>
      <c r="C424" s="5"/>
      <c r="D424" s="5"/>
      <c r="E424" s="5"/>
      <c r="F424" s="17"/>
      <c r="J424" s="18"/>
    </row>
    <row r="425" spans="1:10" ht="12.75" hidden="1">
      <c r="A425" s="20"/>
      <c r="B425" s="5"/>
      <c r="C425" s="5"/>
      <c r="D425" s="5"/>
      <c r="E425" s="5"/>
      <c r="F425" s="17"/>
      <c r="J425" s="18"/>
    </row>
    <row r="426" spans="1:10" ht="12.75" hidden="1">
      <c r="A426" s="20"/>
      <c r="B426" s="5"/>
      <c r="C426" s="5"/>
      <c r="D426" s="5"/>
      <c r="E426" s="5"/>
      <c r="F426" s="17"/>
      <c r="J426" s="18"/>
    </row>
    <row r="427" spans="1:10" ht="12.75" hidden="1">
      <c r="A427" s="20"/>
      <c r="B427" s="5"/>
      <c r="C427" s="5"/>
      <c r="D427" s="5"/>
      <c r="E427" s="5"/>
      <c r="F427" s="17"/>
      <c r="J427" s="18"/>
    </row>
    <row r="428" spans="1:10" ht="12.75" hidden="1">
      <c r="A428" s="20"/>
      <c r="B428" s="5"/>
      <c r="C428" s="5"/>
      <c r="D428" s="5"/>
      <c r="E428" s="5"/>
      <c r="F428" s="17"/>
      <c r="J428" s="18"/>
    </row>
    <row r="429" spans="1:10" ht="12.75" hidden="1">
      <c r="A429" s="20"/>
      <c r="B429" s="5"/>
      <c r="C429" s="5"/>
      <c r="D429" s="5"/>
      <c r="E429" s="5"/>
      <c r="F429" s="17"/>
      <c r="J429" s="18"/>
    </row>
    <row r="430" spans="1:10" ht="12.75" hidden="1">
      <c r="A430" s="20"/>
      <c r="B430" s="5"/>
      <c r="C430" s="5"/>
      <c r="D430" s="5"/>
      <c r="E430" s="5"/>
      <c r="F430" s="17"/>
      <c r="J430" s="18"/>
    </row>
    <row r="431" spans="1:10" ht="12.75" hidden="1">
      <c r="A431" s="20"/>
      <c r="B431" s="5"/>
      <c r="C431" s="5"/>
      <c r="D431" s="5"/>
      <c r="E431" s="5"/>
      <c r="F431" s="17"/>
      <c r="J431" s="18"/>
    </row>
    <row r="432" spans="1:10" ht="12.75" hidden="1">
      <c r="A432" s="20"/>
      <c r="B432" s="5"/>
      <c r="C432" s="5"/>
      <c r="D432" s="5"/>
      <c r="E432" s="5"/>
      <c r="F432" s="17"/>
      <c r="J432" s="18"/>
    </row>
    <row r="433" spans="1:10" ht="12.75" hidden="1">
      <c r="A433" s="20"/>
      <c r="B433" s="5"/>
      <c r="C433" s="5"/>
      <c r="D433" s="5"/>
      <c r="E433" s="5"/>
      <c r="F433" s="17"/>
      <c r="J433" s="18"/>
    </row>
    <row r="434" spans="1:10" ht="12.75" hidden="1">
      <c r="A434" s="20"/>
      <c r="B434" s="5"/>
      <c r="C434" s="5"/>
      <c r="D434" s="5"/>
      <c r="E434" s="5"/>
      <c r="F434" s="17"/>
      <c r="J434" s="18"/>
    </row>
    <row r="435" spans="1:10" ht="12.75" hidden="1">
      <c r="A435" s="20"/>
      <c r="B435" s="5"/>
      <c r="C435" s="5"/>
      <c r="D435" s="5"/>
      <c r="E435" s="5"/>
      <c r="F435" s="17"/>
      <c r="J435" s="18"/>
    </row>
    <row r="436" spans="1:10" ht="12.75" hidden="1">
      <c r="A436" s="20"/>
      <c r="B436" s="5"/>
      <c r="C436" s="5"/>
      <c r="D436" s="5"/>
      <c r="E436" s="5"/>
      <c r="F436" s="17"/>
      <c r="J436" s="18"/>
    </row>
    <row r="437" spans="1:10" ht="12.75" hidden="1">
      <c r="A437" s="20"/>
      <c r="B437" s="5"/>
      <c r="C437" s="5"/>
      <c r="D437" s="5"/>
      <c r="E437" s="5"/>
      <c r="F437" s="17"/>
      <c r="J437" s="18"/>
    </row>
    <row r="438" spans="1:10" ht="12.75" hidden="1">
      <c r="A438" s="20"/>
      <c r="B438" s="5"/>
      <c r="C438" s="5"/>
      <c r="D438" s="5"/>
      <c r="E438" s="5"/>
      <c r="F438" s="17"/>
      <c r="J438" s="18"/>
    </row>
    <row r="439" spans="1:10" ht="12.75" hidden="1">
      <c r="A439" s="20"/>
      <c r="B439" s="5"/>
      <c r="C439" s="5"/>
      <c r="D439" s="5"/>
      <c r="E439" s="5"/>
      <c r="F439" s="17"/>
      <c r="J439" s="18"/>
    </row>
    <row r="440" spans="1:10" ht="12.75" hidden="1">
      <c r="A440" s="20"/>
      <c r="B440" s="5"/>
      <c r="C440" s="5"/>
      <c r="D440" s="5"/>
      <c r="E440" s="5"/>
      <c r="F440" s="17"/>
      <c r="J440" s="18"/>
    </row>
    <row r="441" spans="1:10" ht="12.75" hidden="1">
      <c r="A441" s="20"/>
      <c r="B441" s="5"/>
      <c r="C441" s="5"/>
      <c r="D441" s="5"/>
      <c r="E441" s="5"/>
      <c r="F441" s="17"/>
      <c r="J441" s="18"/>
    </row>
    <row r="442" spans="1:10" ht="12.75" hidden="1">
      <c r="A442" s="20"/>
      <c r="B442" s="5"/>
      <c r="C442" s="5"/>
      <c r="D442" s="5"/>
      <c r="E442" s="5"/>
      <c r="F442" s="17"/>
      <c r="J442" s="18"/>
    </row>
    <row r="443" spans="1:10" ht="12.75" hidden="1">
      <c r="A443" s="20"/>
      <c r="B443" s="5"/>
      <c r="C443" s="5"/>
      <c r="D443" s="5"/>
      <c r="E443" s="5"/>
      <c r="F443" s="17"/>
      <c r="J443" s="18"/>
    </row>
    <row r="444" spans="1:10" ht="12.75" hidden="1">
      <c r="A444" s="20"/>
      <c r="B444" s="5"/>
      <c r="C444" s="5"/>
      <c r="D444" s="5"/>
      <c r="E444" s="5"/>
      <c r="F444" s="17"/>
      <c r="J444" s="18"/>
    </row>
    <row r="445" spans="1:10" ht="12.75" hidden="1">
      <c r="A445" s="20"/>
      <c r="B445" s="5"/>
      <c r="C445" s="5"/>
      <c r="D445" s="5"/>
      <c r="E445" s="5"/>
      <c r="F445" s="17"/>
      <c r="J445" s="18"/>
    </row>
    <row r="446" spans="1:10" ht="12.75" hidden="1">
      <c r="A446" s="20"/>
      <c r="B446" s="5"/>
      <c r="C446" s="5"/>
      <c r="D446" s="5"/>
      <c r="E446" s="5"/>
      <c r="F446" s="17"/>
      <c r="J446" s="18"/>
    </row>
    <row r="447" spans="1:10" ht="12.75" hidden="1">
      <c r="A447" s="20"/>
      <c r="B447" s="5"/>
      <c r="C447" s="5"/>
      <c r="D447" s="5"/>
      <c r="E447" s="5"/>
      <c r="F447" s="17"/>
      <c r="J447" s="18"/>
    </row>
    <row r="448" spans="1:10" ht="12.75" hidden="1">
      <c r="A448" s="20"/>
      <c r="B448" s="5"/>
      <c r="C448" s="5"/>
      <c r="D448" s="5"/>
      <c r="E448" s="5"/>
      <c r="F448" s="17"/>
      <c r="J448" s="18"/>
    </row>
    <row r="449" spans="1:10" ht="12.75" hidden="1">
      <c r="A449" s="20"/>
      <c r="B449" s="5"/>
      <c r="C449" s="5"/>
      <c r="D449" s="5"/>
      <c r="E449" s="5"/>
      <c r="F449" s="17"/>
      <c r="J449" s="18"/>
    </row>
    <row r="450" spans="1:10" ht="12.75" hidden="1">
      <c r="A450" s="20"/>
      <c r="B450" s="5"/>
      <c r="C450" s="5"/>
      <c r="D450" s="5"/>
      <c r="E450" s="5"/>
      <c r="F450" s="17"/>
      <c r="J450" s="18"/>
    </row>
    <row r="451" spans="1:10" ht="12.75" hidden="1">
      <c r="A451" s="20"/>
      <c r="B451" s="5"/>
      <c r="C451" s="5"/>
      <c r="D451" s="5"/>
      <c r="E451" s="5"/>
      <c r="F451" s="17"/>
      <c r="J451" s="18"/>
    </row>
    <row r="452" spans="1:10" ht="12.75" hidden="1">
      <c r="A452" s="20"/>
      <c r="B452" s="5"/>
      <c r="C452" s="5"/>
      <c r="D452" s="5"/>
      <c r="E452" s="5"/>
      <c r="F452" s="17"/>
      <c r="J452" s="18"/>
    </row>
    <row r="453" spans="1:10" ht="12.75" hidden="1">
      <c r="A453" s="20"/>
      <c r="B453" s="5"/>
      <c r="C453" s="5"/>
      <c r="D453" s="5"/>
      <c r="E453" s="5"/>
      <c r="F453" s="17"/>
      <c r="J453" s="18"/>
    </row>
    <row r="454" spans="1:10" ht="12.75" hidden="1">
      <c r="A454" s="20"/>
      <c r="B454" s="5"/>
      <c r="C454" s="5"/>
      <c r="D454" s="5"/>
      <c r="E454" s="5"/>
      <c r="F454" s="17"/>
      <c r="J454" s="18"/>
    </row>
    <row r="455" spans="1:10" ht="12.75" hidden="1">
      <c r="A455" s="20"/>
      <c r="B455" s="5"/>
      <c r="C455" s="5"/>
      <c r="D455" s="5"/>
      <c r="E455" s="5"/>
      <c r="F455" s="17"/>
      <c r="J455" s="18"/>
    </row>
    <row r="456" spans="1:10" ht="12.75" hidden="1">
      <c r="A456" s="20"/>
      <c r="B456" s="5"/>
      <c r="C456" s="5"/>
      <c r="D456" s="5"/>
      <c r="E456" s="5"/>
      <c r="F456" s="17"/>
      <c r="J456" s="18"/>
    </row>
    <row r="457" spans="1:10" ht="12.75" hidden="1">
      <c r="A457" s="20"/>
      <c r="B457" s="5"/>
      <c r="C457" s="5"/>
      <c r="D457" s="5"/>
      <c r="E457" s="5"/>
      <c r="F457" s="17"/>
      <c r="J457" s="18"/>
    </row>
    <row r="458" spans="1:10" ht="12.75" hidden="1">
      <c r="A458" s="20"/>
      <c r="B458" s="5"/>
      <c r="C458" s="5"/>
      <c r="D458" s="5"/>
      <c r="E458" s="5"/>
      <c r="F458" s="17"/>
      <c r="J458" s="18"/>
    </row>
    <row r="459" spans="1:10" ht="12.75" hidden="1">
      <c r="A459" s="20"/>
      <c r="B459" s="5"/>
      <c r="C459" s="5"/>
      <c r="D459" s="5"/>
      <c r="E459" s="5"/>
      <c r="F459" s="17"/>
      <c r="J459" s="18"/>
    </row>
    <row r="460" spans="1:10" ht="12.75" hidden="1">
      <c r="A460" s="20"/>
      <c r="B460" s="5"/>
      <c r="C460" s="5"/>
      <c r="D460" s="5"/>
      <c r="E460" s="5"/>
      <c r="F460" s="17"/>
      <c r="J460" s="18"/>
    </row>
    <row r="461" spans="1:10" ht="12.75" hidden="1">
      <c r="A461" s="20"/>
      <c r="B461" s="5"/>
      <c r="C461" s="5"/>
      <c r="D461" s="5"/>
      <c r="E461" s="5"/>
      <c r="F461" s="17"/>
      <c r="J461" s="18"/>
    </row>
    <row r="462" spans="1:10" ht="12.75" hidden="1">
      <c r="A462" s="20"/>
      <c r="B462" s="5"/>
      <c r="C462" s="5"/>
      <c r="D462" s="5"/>
      <c r="E462" s="5"/>
      <c r="F462" s="17"/>
      <c r="J462" s="18"/>
    </row>
    <row r="463" spans="1:10" ht="12.75" hidden="1">
      <c r="A463" s="20"/>
      <c r="B463" s="5"/>
      <c r="C463" s="5"/>
      <c r="D463" s="5"/>
      <c r="E463" s="5"/>
      <c r="F463" s="17"/>
      <c r="J463" s="18"/>
    </row>
    <row r="464" spans="1:10" ht="12.75">
      <c r="A464" s="20"/>
      <c r="B464" s="5"/>
      <c r="C464" s="5"/>
      <c r="D464" s="5"/>
      <c r="E464" s="5"/>
      <c r="F464" s="17"/>
      <c r="J464" s="18"/>
    </row>
    <row r="465" spans="1:10" ht="15.75" thickBot="1">
      <c r="A465" s="11" t="s">
        <v>14</v>
      </c>
      <c r="B465" s="11" t="s">
        <v>15</v>
      </c>
      <c r="C465" s="11" t="s">
        <v>16</v>
      </c>
      <c r="D465" s="11" t="s">
        <v>17</v>
      </c>
      <c r="E465" s="11" t="s">
        <v>18</v>
      </c>
      <c r="F465" s="13" t="s">
        <v>19</v>
      </c>
      <c r="J465" s="14" t="s">
        <v>20</v>
      </c>
    </row>
    <row r="466" spans="1:10" ht="13.5" thickBot="1">
      <c r="A466" s="11">
        <v>3</v>
      </c>
      <c r="B466" s="11">
        <v>7.5</v>
      </c>
      <c r="C466" s="11">
        <v>0</v>
      </c>
      <c r="D466" s="11">
        <v>0</v>
      </c>
      <c r="E466" s="11">
        <v>0</v>
      </c>
      <c r="F466" s="15">
        <f>B466/8</f>
        <v>0.9375</v>
      </c>
      <c r="J466" s="16">
        <f>ROUND(A466*F466+C466+D466+E466,0)</f>
        <v>3</v>
      </c>
    </row>
    <row r="467" spans="1:10" ht="12.75" hidden="1">
      <c r="A467" s="5"/>
      <c r="B467" s="5"/>
      <c r="C467" s="5"/>
      <c r="D467" s="5"/>
      <c r="E467" s="5"/>
      <c r="F467" s="17"/>
      <c r="J467" s="18"/>
    </row>
    <row r="468" ht="12" hidden="1"/>
    <row r="469" ht="12" hidden="1"/>
    <row r="470" ht="12" hidden="1"/>
    <row r="471" ht="12" hidden="1"/>
    <row r="472" ht="12" hidden="1"/>
    <row r="473" spans="1:10" ht="13.5" hidden="1" thickBot="1">
      <c r="A473" s="30" t="s">
        <v>49</v>
      </c>
      <c r="B473" s="3"/>
      <c r="C473" s="3"/>
      <c r="D473" s="3"/>
      <c r="E473" s="3"/>
      <c r="F473" s="3"/>
      <c r="G473" s="3"/>
      <c r="H473" s="3"/>
      <c r="I473" s="3"/>
      <c r="J473" s="31"/>
    </row>
    <row r="474" spans="1:10" ht="12.75">
      <c r="A474" s="8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8"/>
      <c r="B475" s="2"/>
      <c r="C475" s="2"/>
      <c r="D475" s="2"/>
      <c r="E475" s="2"/>
      <c r="F475" s="2"/>
      <c r="G475" s="2"/>
      <c r="H475" s="2"/>
      <c r="I475" s="2"/>
      <c r="J475" s="2"/>
    </row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spans="1:10" ht="15" customHeight="1" hidden="1">
      <c r="A485" s="5"/>
      <c r="B485" s="5"/>
      <c r="C485" s="5"/>
      <c r="D485" s="5"/>
      <c r="E485" s="5"/>
      <c r="F485" s="17"/>
      <c r="J485" s="18"/>
    </row>
    <row r="486" ht="15" hidden="1">
      <c r="A486" s="9"/>
    </row>
    <row r="487" ht="12" hidden="1"/>
    <row r="488" ht="12" hidden="1"/>
    <row r="489" ht="12" hidden="1"/>
    <row r="490" ht="12" hidden="1"/>
    <row r="491" ht="12" hidden="1"/>
    <row r="492" ht="12" hidden="1"/>
    <row r="493" spans="1:10" ht="13.5" hidden="1" thickBot="1">
      <c r="A493" s="11"/>
      <c r="B493" s="11"/>
      <c r="C493" s="11"/>
      <c r="D493" s="11"/>
      <c r="E493" s="11"/>
      <c r="F493" s="13"/>
      <c r="J493" s="14"/>
    </row>
    <row r="494" spans="1:10" ht="15" customHeight="1" hidden="1" thickBot="1">
      <c r="A494" s="11"/>
      <c r="B494" s="11"/>
      <c r="C494" s="11"/>
      <c r="D494" s="11"/>
      <c r="E494" s="11"/>
      <c r="F494" s="15"/>
      <c r="J494" s="16"/>
    </row>
    <row r="495" spans="1:9" ht="15" hidden="1">
      <c r="A495" s="9" t="s">
        <v>4</v>
      </c>
      <c r="H495" s="2"/>
      <c r="I495" s="5"/>
    </row>
    <row r="496" ht="12" hidden="1"/>
    <row r="497" ht="12" hidden="1">
      <c r="A497" t="s">
        <v>28</v>
      </c>
    </row>
    <row r="498" ht="12" hidden="1"/>
    <row r="499" ht="12" hidden="1">
      <c r="D499" s="24"/>
    </row>
    <row r="500" spans="1:10" ht="15.75" hidden="1" thickBot="1">
      <c r="A500" s="11" t="s">
        <v>14</v>
      </c>
      <c r="B500" s="11" t="s">
        <v>15</v>
      </c>
      <c r="C500" s="11" t="s">
        <v>16</v>
      </c>
      <c r="D500" s="21" t="s">
        <v>17</v>
      </c>
      <c r="E500" s="11" t="s">
        <v>18</v>
      </c>
      <c r="F500" s="13" t="s">
        <v>19</v>
      </c>
      <c r="J500" s="14" t="s">
        <v>20</v>
      </c>
    </row>
    <row r="501" spans="1:10" ht="13.5" hidden="1" thickBot="1">
      <c r="A501" s="11"/>
      <c r="B501" s="11">
        <v>7.5</v>
      </c>
      <c r="C501" s="11">
        <v>0</v>
      </c>
      <c r="D501" s="11">
        <v>0</v>
      </c>
      <c r="E501" s="11">
        <v>0</v>
      </c>
      <c r="F501" s="15">
        <f>B501/8</f>
        <v>0.9375</v>
      </c>
      <c r="J501" s="16">
        <f>ROUND(A501*F501+C501+D501+E501,0)</f>
        <v>0</v>
      </c>
    </row>
    <row r="502" spans="1:10" ht="12.75" hidden="1">
      <c r="A502" s="5"/>
      <c r="B502" s="5"/>
      <c r="C502" s="5"/>
      <c r="D502" s="5"/>
      <c r="E502" s="5"/>
      <c r="F502" s="17"/>
      <c r="J502" s="18"/>
    </row>
    <row r="503" spans="1:10" ht="12.75" hidden="1">
      <c r="A503" s="5"/>
      <c r="B503" s="5"/>
      <c r="C503" s="5"/>
      <c r="D503" s="5"/>
      <c r="E503" s="5"/>
      <c r="F503" s="17"/>
      <c r="J503" s="18"/>
    </row>
    <row r="504" ht="12" hidden="1"/>
    <row r="505" ht="12" hidden="1"/>
    <row r="506" ht="12" hidden="1"/>
    <row r="507" spans="1:10" ht="12.75" hidden="1">
      <c r="A507" s="29" t="s">
        <v>48</v>
      </c>
      <c r="B507" s="2"/>
      <c r="C507" s="2"/>
      <c r="D507" s="2"/>
      <c r="E507" s="2"/>
      <c r="F507" s="2"/>
      <c r="G507" s="2"/>
      <c r="H507" s="2"/>
      <c r="I507" s="2"/>
      <c r="J507" s="7"/>
    </row>
    <row r="508" spans="1:10" ht="12.75" hidden="1">
      <c r="A508" s="8" t="s">
        <v>49</v>
      </c>
      <c r="B508" s="2"/>
      <c r="C508" s="2"/>
      <c r="D508" s="2"/>
      <c r="E508" s="2"/>
      <c r="F508" s="2"/>
      <c r="G508" s="2"/>
      <c r="H508" s="2"/>
      <c r="I508" s="2"/>
      <c r="J508" s="7"/>
    </row>
    <row r="509" spans="1:10" ht="12.75" hidden="1">
      <c r="A509" s="6" t="s">
        <v>0</v>
      </c>
      <c r="B509" s="2"/>
      <c r="C509" s="2"/>
      <c r="D509" s="2"/>
      <c r="E509" s="2"/>
      <c r="F509" s="2"/>
      <c r="G509" s="2"/>
      <c r="H509" s="2"/>
      <c r="I509" s="2"/>
      <c r="J509" s="7"/>
    </row>
    <row r="510" spans="1:10" ht="12.75" hidden="1">
      <c r="A510" s="6" t="s">
        <v>9</v>
      </c>
      <c r="B510" s="2"/>
      <c r="C510" s="2"/>
      <c r="D510" s="2"/>
      <c r="E510" s="2"/>
      <c r="F510" s="2"/>
      <c r="G510" s="2"/>
      <c r="H510" s="2"/>
      <c r="I510" s="2"/>
      <c r="J510" s="7"/>
    </row>
    <row r="511" spans="1:10" ht="12.75" hidden="1">
      <c r="A511" s="6" t="s">
        <v>10</v>
      </c>
      <c r="B511" s="2"/>
      <c r="C511" s="2"/>
      <c r="D511" s="2"/>
      <c r="E511" s="2"/>
      <c r="F511" s="2"/>
      <c r="G511" s="2"/>
      <c r="H511" s="2"/>
      <c r="I511" s="2"/>
      <c r="J511" s="7"/>
    </row>
    <row r="512" spans="1:10" ht="12" hidden="1">
      <c r="A512" s="23" t="s">
        <v>11</v>
      </c>
      <c r="B512" s="1"/>
      <c r="C512" s="1"/>
      <c r="D512" s="1"/>
      <c r="E512" s="1"/>
      <c r="F512" s="1"/>
      <c r="G512" s="1"/>
      <c r="H512" s="1"/>
      <c r="I512" s="1"/>
      <c r="J512" s="4"/>
    </row>
    <row r="513" spans="1:10" ht="12.75" hidden="1">
      <c r="A513" s="5"/>
      <c r="B513" s="5"/>
      <c r="C513" s="5"/>
      <c r="D513" s="5"/>
      <c r="E513" s="5"/>
      <c r="F513" s="17"/>
      <c r="J513" s="18"/>
    </row>
    <row r="514" ht="15" hidden="1">
      <c r="A514" s="9" t="s">
        <v>29</v>
      </c>
    </row>
    <row r="515" ht="12" hidden="1"/>
    <row r="516" ht="12" hidden="1">
      <c r="A516" t="s">
        <v>30</v>
      </c>
    </row>
    <row r="517" ht="12" hidden="1">
      <c r="A517" t="s">
        <v>31</v>
      </c>
    </row>
    <row r="518" ht="12" hidden="1"/>
    <row r="519" spans="1:10" ht="15.75" hidden="1" thickBot="1">
      <c r="A519" s="11" t="s">
        <v>14</v>
      </c>
      <c r="B519" s="11" t="s">
        <v>15</v>
      </c>
      <c r="C519" s="11" t="s">
        <v>16</v>
      </c>
      <c r="D519" s="11" t="s">
        <v>17</v>
      </c>
      <c r="E519" s="11" t="s">
        <v>18</v>
      </c>
      <c r="F519" s="13" t="s">
        <v>19</v>
      </c>
      <c r="J519" s="14" t="s">
        <v>20</v>
      </c>
    </row>
    <row r="520" spans="1:10" ht="13.5" hidden="1" thickBot="1">
      <c r="A520" s="11">
        <v>0</v>
      </c>
      <c r="B520" s="11">
        <v>7.5</v>
      </c>
      <c r="C520" s="11">
        <v>0</v>
      </c>
      <c r="D520" s="11">
        <v>0.15</v>
      </c>
      <c r="E520" s="11">
        <v>0</v>
      </c>
      <c r="F520" s="15">
        <f>B520/8</f>
        <v>0.9375</v>
      </c>
      <c r="J520" s="16">
        <f>ROUND(A520*F520+C520+D520+E520,0)</f>
        <v>0</v>
      </c>
    </row>
    <row r="521" spans="1:10" ht="12.75" hidden="1">
      <c r="A521" s="5"/>
      <c r="B521" s="5"/>
      <c r="C521" s="5"/>
      <c r="D521" s="5"/>
      <c r="E521" s="5"/>
      <c r="F521" s="17"/>
      <c r="J521" s="18"/>
    </row>
    <row r="522" ht="15" hidden="1">
      <c r="A522" s="9" t="s">
        <v>32</v>
      </c>
    </row>
    <row r="523" ht="12" hidden="1"/>
    <row r="524" ht="12" hidden="1"/>
    <row r="525" ht="12" hidden="1"/>
    <row r="526" ht="12" hidden="1"/>
    <row r="527" spans="1:10" ht="15.75" hidden="1" thickBot="1">
      <c r="A527" s="11" t="s">
        <v>14</v>
      </c>
      <c r="B527" s="11" t="s">
        <v>15</v>
      </c>
      <c r="C527" s="11" t="s">
        <v>16</v>
      </c>
      <c r="D527" s="11" t="s">
        <v>17</v>
      </c>
      <c r="E527" s="11" t="s">
        <v>18</v>
      </c>
      <c r="F527" s="13" t="s">
        <v>19</v>
      </c>
      <c r="J527" s="14" t="s">
        <v>20</v>
      </c>
    </row>
    <row r="528" spans="1:10" ht="13.5" hidden="1" thickBot="1">
      <c r="A528" s="11"/>
      <c r="B528" s="11">
        <v>7.5</v>
      </c>
      <c r="C528" s="11">
        <v>0</v>
      </c>
      <c r="D528" s="11">
        <v>0.15</v>
      </c>
      <c r="E528" s="11">
        <v>0</v>
      </c>
      <c r="F528" s="15">
        <f>B528/8</f>
        <v>0.9375</v>
      </c>
      <c r="J528" s="16">
        <f>ROUND(A528*F528+C528+D528+E528,0)</f>
        <v>0</v>
      </c>
    </row>
    <row r="529" spans="1:10" ht="12.75" hidden="1">
      <c r="A529" s="5"/>
      <c r="B529" s="5"/>
      <c r="C529" s="5"/>
      <c r="D529" s="5"/>
      <c r="E529" s="5"/>
      <c r="F529" s="17"/>
      <c r="J529" s="18"/>
    </row>
    <row r="530" ht="15" hidden="1">
      <c r="A530" s="9" t="s">
        <v>33</v>
      </c>
    </row>
    <row r="531" ht="12" hidden="1"/>
    <row r="532" ht="12" hidden="1"/>
    <row r="533" ht="12" hidden="1"/>
    <row r="534" ht="12" hidden="1"/>
    <row r="535" spans="1:10" ht="15.75" hidden="1" thickBot="1">
      <c r="A535" s="11" t="s">
        <v>14</v>
      </c>
      <c r="B535" s="11" t="s">
        <v>15</v>
      </c>
      <c r="C535" s="11" t="s">
        <v>16</v>
      </c>
      <c r="D535" s="11" t="s">
        <v>17</v>
      </c>
      <c r="E535" s="11" t="s">
        <v>18</v>
      </c>
      <c r="F535" s="13" t="s">
        <v>19</v>
      </c>
      <c r="J535" s="14" t="s">
        <v>20</v>
      </c>
    </row>
    <row r="536" spans="1:10" ht="13.5" hidden="1" thickBot="1">
      <c r="A536" s="11"/>
      <c r="B536" s="11">
        <v>7.5</v>
      </c>
      <c r="C536" s="11">
        <v>0</v>
      </c>
      <c r="D536" s="11">
        <v>0.15</v>
      </c>
      <c r="E536" s="11">
        <v>0</v>
      </c>
      <c r="F536" s="15">
        <f>B536/8</f>
        <v>0.9375</v>
      </c>
      <c r="J536" s="16">
        <f>ROUND(A536*F536+C536+D536+E536,0)</f>
        <v>0</v>
      </c>
    </row>
    <row r="537" spans="1:10" ht="12.75" hidden="1">
      <c r="A537" s="5"/>
      <c r="B537" s="5"/>
      <c r="C537" s="5"/>
      <c r="D537" s="5"/>
      <c r="E537" s="5"/>
      <c r="F537" s="17"/>
      <c r="J537" s="18"/>
    </row>
    <row r="538" ht="15" hidden="1">
      <c r="A538" s="9" t="s">
        <v>5</v>
      </c>
    </row>
    <row r="539" ht="12" hidden="1"/>
    <row r="540" ht="12" hidden="1">
      <c r="A540" t="s">
        <v>34</v>
      </c>
    </row>
    <row r="541" ht="12" hidden="1">
      <c r="A541" t="s">
        <v>35</v>
      </c>
    </row>
    <row r="542" ht="12" hidden="1"/>
    <row r="543" spans="1:10" ht="15.75" hidden="1" thickBot="1">
      <c r="A543" s="11" t="s">
        <v>14</v>
      </c>
      <c r="B543" s="11" t="s">
        <v>15</v>
      </c>
      <c r="C543" s="11" t="s">
        <v>16</v>
      </c>
      <c r="D543" s="11" t="s">
        <v>17</v>
      </c>
      <c r="E543" s="11" t="s">
        <v>18</v>
      </c>
      <c r="F543" s="13" t="s">
        <v>19</v>
      </c>
      <c r="J543" s="14" t="s">
        <v>20</v>
      </c>
    </row>
    <row r="544" spans="1:10" ht="13.5" hidden="1" thickBot="1">
      <c r="A544" s="11">
        <v>0</v>
      </c>
      <c r="B544" s="11">
        <v>7.5</v>
      </c>
      <c r="C544" s="11">
        <v>0</v>
      </c>
      <c r="D544" s="11">
        <v>0</v>
      </c>
      <c r="E544" s="11">
        <v>0</v>
      </c>
      <c r="F544" s="15">
        <f>B544/8</f>
        <v>0.9375</v>
      </c>
      <c r="J544" s="16">
        <f>ROUND(A544*F544+C544+D544+E544,0)</f>
        <v>0</v>
      </c>
    </row>
    <row r="545" spans="1:10" ht="12.75" hidden="1">
      <c r="A545" s="5"/>
      <c r="B545" s="5"/>
      <c r="C545" s="5"/>
      <c r="D545" s="5"/>
      <c r="E545" s="5"/>
      <c r="F545" s="17"/>
      <c r="J545" s="18"/>
    </row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spans="1:10" ht="12.75" hidden="1">
      <c r="A554" s="5"/>
      <c r="B554" s="5"/>
      <c r="C554" s="5"/>
      <c r="D554" s="5"/>
      <c r="E554" s="5"/>
      <c r="F554" s="17"/>
      <c r="J554" s="18"/>
    </row>
    <row r="555" spans="1:10" ht="15" hidden="1">
      <c r="A555" s="19" t="s">
        <v>37</v>
      </c>
      <c r="B555" s="5"/>
      <c r="C555" s="5"/>
      <c r="D555" s="5"/>
      <c r="E555" s="5"/>
      <c r="F555" s="17"/>
      <c r="J555" s="18"/>
    </row>
    <row r="556" spans="1:10" ht="12.75" hidden="1">
      <c r="A556" s="20"/>
      <c r="B556" s="5"/>
      <c r="C556" s="5"/>
      <c r="D556" s="5"/>
      <c r="E556" s="5"/>
      <c r="F556" s="17"/>
      <c r="J556" s="18"/>
    </row>
    <row r="557" spans="1:10" ht="12.75" hidden="1">
      <c r="A557" s="20" t="s">
        <v>38</v>
      </c>
      <c r="B557" s="5"/>
      <c r="C557" s="5"/>
      <c r="D557" s="5"/>
      <c r="E557" s="5"/>
      <c r="F557" s="17"/>
      <c r="J557" s="18"/>
    </row>
    <row r="558" spans="1:10" ht="12.75" hidden="1">
      <c r="A558" s="20" t="s">
        <v>39</v>
      </c>
      <c r="B558" s="5"/>
      <c r="C558" s="5"/>
      <c r="D558" s="5"/>
      <c r="E558" s="5"/>
      <c r="F558" s="17"/>
      <c r="J558" s="18"/>
    </row>
    <row r="559" spans="1:10" ht="12.75" hidden="1">
      <c r="A559" s="20"/>
      <c r="B559" s="5"/>
      <c r="C559" s="5"/>
      <c r="D559" s="5"/>
      <c r="E559" s="5"/>
      <c r="F559" s="17"/>
      <c r="J559" s="18"/>
    </row>
    <row r="560" spans="1:10" ht="15.75" hidden="1" thickBot="1">
      <c r="A560" s="11" t="s">
        <v>14</v>
      </c>
      <c r="B560" s="11" t="s">
        <v>15</v>
      </c>
      <c r="C560" s="11" t="s">
        <v>16</v>
      </c>
      <c r="D560" s="11" t="s">
        <v>17</v>
      </c>
      <c r="E560" s="11" t="s">
        <v>18</v>
      </c>
      <c r="F560" s="13" t="s">
        <v>19</v>
      </c>
      <c r="J560" s="14" t="s">
        <v>20</v>
      </c>
    </row>
    <row r="561" spans="1:10" ht="13.5" hidden="1" thickBot="1">
      <c r="A561" s="11">
        <v>0</v>
      </c>
      <c r="B561" s="11">
        <v>7.5</v>
      </c>
      <c r="C561" s="11">
        <v>0</v>
      </c>
      <c r="D561" s="11">
        <v>0</v>
      </c>
      <c r="E561" s="11">
        <v>0</v>
      </c>
      <c r="F561" s="15">
        <f>B561/8</f>
        <v>0.9375</v>
      </c>
      <c r="J561" s="16">
        <f>ROUND(A561*F561+C561+D561+E561,0)</f>
        <v>0</v>
      </c>
    </row>
    <row r="562" spans="1:10" ht="12.75" hidden="1">
      <c r="A562" s="5"/>
      <c r="B562" s="5"/>
      <c r="C562" s="5"/>
      <c r="D562" s="5"/>
      <c r="E562" s="5"/>
      <c r="F562" s="17"/>
      <c r="J562" s="18"/>
    </row>
    <row r="563" spans="1:10" ht="12.75">
      <c r="A563" s="5"/>
      <c r="B563" s="5"/>
      <c r="C563" s="5"/>
      <c r="D563" s="5"/>
      <c r="E563" s="5"/>
      <c r="F563" s="17"/>
      <c r="J563" s="18"/>
    </row>
    <row r="564" spans="1:10" ht="12.75">
      <c r="A564" s="5"/>
      <c r="B564" s="5"/>
      <c r="C564" s="5"/>
      <c r="D564" s="5"/>
      <c r="E564" s="5"/>
      <c r="F564" s="17"/>
      <c r="J564" s="18"/>
    </row>
    <row r="565" spans="1:10" ht="12.75">
      <c r="A565" s="5"/>
      <c r="B565" s="5"/>
      <c r="C565" s="5"/>
      <c r="D565" s="5"/>
      <c r="E565" s="5"/>
      <c r="F565" s="17"/>
      <c r="J565" s="18"/>
    </row>
    <row r="566" spans="1:10" ht="12.75">
      <c r="A566" s="5"/>
      <c r="B566" s="5"/>
      <c r="C566" s="5"/>
      <c r="D566" s="5"/>
      <c r="E566" s="5"/>
      <c r="F566" s="17"/>
      <c r="J566" s="18"/>
    </row>
    <row r="567" spans="1:10" ht="12.75">
      <c r="A567" s="5"/>
      <c r="B567" s="5"/>
      <c r="C567" s="5"/>
      <c r="D567" s="5"/>
      <c r="E567" s="5"/>
      <c r="F567" s="17"/>
      <c r="J567" s="18"/>
    </row>
    <row r="568" spans="1:10" ht="12.75">
      <c r="A568" s="5"/>
      <c r="B568" s="5"/>
      <c r="C568" s="5"/>
      <c r="D568" s="5"/>
      <c r="E568" s="5"/>
      <c r="F568" s="17"/>
      <c r="J568" s="18"/>
    </row>
    <row r="569" spans="1:10" ht="12.75">
      <c r="A569" s="5"/>
      <c r="B569" s="5"/>
      <c r="C569" s="5"/>
      <c r="D569" s="5"/>
      <c r="E569" s="5"/>
      <c r="F569" s="17"/>
      <c r="J569" s="18"/>
    </row>
    <row r="570" spans="1:10" ht="12.75">
      <c r="A570" s="5"/>
      <c r="B570" s="5"/>
      <c r="C570" s="5"/>
      <c r="D570" s="5"/>
      <c r="E570" s="5"/>
      <c r="F570" s="17"/>
      <c r="J570" s="18"/>
    </row>
    <row r="571" spans="1:10" ht="12.75">
      <c r="A571" s="5"/>
      <c r="B571" s="5"/>
      <c r="C571" s="5"/>
      <c r="D571" s="5"/>
      <c r="E571" s="5"/>
      <c r="F571" s="17"/>
      <c r="J571" s="18"/>
    </row>
    <row r="572" spans="1:10" ht="12.75">
      <c r="A572" s="44" t="s">
        <v>46</v>
      </c>
      <c r="B572" s="45"/>
      <c r="C572" s="45"/>
      <c r="D572" s="45"/>
      <c r="E572" s="45"/>
      <c r="F572" s="45"/>
      <c r="G572" s="45"/>
      <c r="H572" s="45"/>
      <c r="I572" s="45"/>
      <c r="J572" s="46"/>
    </row>
    <row r="573" spans="1:10" ht="12.75">
      <c r="A573" s="6" t="s">
        <v>47</v>
      </c>
      <c r="B573" s="2"/>
      <c r="C573" s="2"/>
      <c r="D573" s="2"/>
      <c r="E573" s="2"/>
      <c r="F573" s="2"/>
      <c r="G573" s="2"/>
      <c r="H573" s="2"/>
      <c r="I573" s="2"/>
      <c r="J573" s="7"/>
    </row>
    <row r="574" spans="1:10" ht="12.75">
      <c r="A574" s="6" t="s">
        <v>58</v>
      </c>
      <c r="B574" s="2"/>
      <c r="C574" s="2"/>
      <c r="D574" s="2"/>
      <c r="E574" s="2"/>
      <c r="F574" s="2"/>
      <c r="G574" s="2"/>
      <c r="H574" s="2"/>
      <c r="I574" s="2"/>
      <c r="J574" s="7"/>
    </row>
    <row r="575" spans="1:10" ht="12.75" hidden="1">
      <c r="A575" s="6"/>
      <c r="B575" s="2"/>
      <c r="C575" s="32"/>
      <c r="D575" s="2"/>
      <c r="E575" s="2"/>
      <c r="F575" s="2"/>
      <c r="G575" s="2"/>
      <c r="H575" s="2"/>
      <c r="I575" s="2"/>
      <c r="J575" s="7"/>
    </row>
    <row r="576" spans="1:10" ht="12.75">
      <c r="A576" s="6" t="s">
        <v>78</v>
      </c>
      <c r="B576" s="2"/>
      <c r="C576" s="2"/>
      <c r="D576" s="2"/>
      <c r="E576" s="2"/>
      <c r="F576" s="2"/>
      <c r="G576" s="2"/>
      <c r="H576" s="2"/>
      <c r="I576" s="2"/>
      <c r="J576" s="7"/>
    </row>
    <row r="577" spans="1:10" ht="12.75">
      <c r="A577" s="47" t="s">
        <v>49</v>
      </c>
      <c r="B577" s="1"/>
      <c r="C577" s="1"/>
      <c r="D577" s="1"/>
      <c r="E577" s="1"/>
      <c r="F577" s="1"/>
      <c r="G577" s="1"/>
      <c r="H577" s="1"/>
      <c r="I577" s="1"/>
      <c r="J577" s="4"/>
    </row>
    <row r="578" spans="1:10" ht="12.75">
      <c r="A578" s="5"/>
      <c r="B578" s="5"/>
      <c r="C578" s="5"/>
      <c r="D578" s="5"/>
      <c r="E578" s="5"/>
      <c r="F578" s="17"/>
      <c r="J578" s="18"/>
    </row>
    <row r="579" spans="1:151" ht="15">
      <c r="A579" s="9" t="s">
        <v>118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</row>
    <row r="580" spans="11:151" ht="12"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</row>
    <row r="581" ht="12">
      <c r="A581" t="s">
        <v>40</v>
      </c>
    </row>
    <row r="582" spans="1:151" ht="12">
      <c r="A582" t="s">
        <v>125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</row>
    <row r="583" spans="1:151" ht="12">
      <c r="A583" t="s">
        <v>126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</row>
    <row r="584" spans="1:151" ht="12">
      <c r="A584" t="s">
        <v>147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</row>
    <row r="585" spans="1:151" ht="12">
      <c r="A585" t="s">
        <v>127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</row>
    <row r="586" spans="1:151" ht="12">
      <c r="A586" t="s">
        <v>128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</row>
    <row r="587" spans="1:151" ht="12">
      <c r="A587" t="s">
        <v>129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</row>
    <row r="588" spans="11:151" ht="12" hidden="1"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</row>
    <row r="589" spans="1:151" ht="12">
      <c r="A589" t="s">
        <v>119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</row>
    <row r="590" spans="1:151" ht="12">
      <c r="A590" t="s">
        <v>120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</row>
    <row r="591" spans="11:151" ht="12"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</row>
    <row r="592" spans="1:151" ht="12">
      <c r="A592" s="26" t="s">
        <v>80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</row>
    <row r="593" spans="1:151" ht="12">
      <c r="A593" t="s">
        <v>121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</row>
    <row r="594" spans="1:151" ht="12">
      <c r="A594" t="s">
        <v>122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</row>
    <row r="595" spans="1:151" ht="12">
      <c r="A595" t="s">
        <v>123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</row>
    <row r="596" spans="1:151" ht="12">
      <c r="A596" t="s">
        <v>124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</row>
    <row r="597" spans="11:151" ht="12" hidden="1"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</row>
    <row r="598" spans="11:151" ht="12"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</row>
    <row r="599" spans="11:151" ht="12" hidden="1"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</row>
    <row r="600" spans="1:151" ht="15.75" thickBot="1">
      <c r="A600" s="11" t="s">
        <v>14</v>
      </c>
      <c r="B600" s="11" t="s">
        <v>15</v>
      </c>
      <c r="C600" s="11" t="s">
        <v>16</v>
      </c>
      <c r="D600" s="11" t="s">
        <v>17</v>
      </c>
      <c r="E600" s="11" t="s">
        <v>18</v>
      </c>
      <c r="F600" s="13" t="s">
        <v>19</v>
      </c>
      <c r="J600" s="14" t="s">
        <v>20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</row>
    <row r="601" spans="1:151" ht="12.75">
      <c r="A601" s="11">
        <v>1</v>
      </c>
      <c r="B601" s="11">
        <v>7.5</v>
      </c>
      <c r="C601" s="11">
        <v>0</v>
      </c>
      <c r="D601" s="11">
        <v>0</v>
      </c>
      <c r="E601" s="11">
        <v>0</v>
      </c>
      <c r="F601" s="15">
        <f>B601/8</f>
        <v>0.9375</v>
      </c>
      <c r="J601" s="41">
        <f>ROUND(A601*F601+C601+D601+E601,0)</f>
        <v>1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</row>
    <row r="602" spans="1:10" ht="12.75">
      <c r="A602" s="5"/>
      <c r="B602" s="5"/>
      <c r="C602" s="5"/>
      <c r="D602" s="5"/>
      <c r="E602" s="5"/>
      <c r="F602" s="17"/>
      <c r="J602" s="18"/>
    </row>
    <row r="603" spans="1:10" ht="12.75" hidden="1">
      <c r="A603" s="5"/>
      <c r="B603" s="5"/>
      <c r="C603" s="5"/>
      <c r="D603" s="5"/>
      <c r="E603" s="5"/>
      <c r="F603" s="17"/>
      <c r="J603" s="18"/>
    </row>
    <row r="604" spans="1:10" ht="12.75" hidden="1">
      <c r="A604" s="5"/>
      <c r="B604" s="5"/>
      <c r="C604" s="5"/>
      <c r="D604" s="5"/>
      <c r="E604" s="5"/>
      <c r="F604" s="17"/>
      <c r="J604" s="18"/>
    </row>
    <row r="605" spans="1:10" ht="12.75" hidden="1">
      <c r="A605" s="5"/>
      <c r="B605" s="5"/>
      <c r="C605" s="5"/>
      <c r="D605" s="5"/>
      <c r="E605" s="5"/>
      <c r="F605" s="17"/>
      <c r="J605" s="18"/>
    </row>
    <row r="606" spans="1:10" ht="12.75" hidden="1">
      <c r="A606" s="5"/>
      <c r="B606" s="5"/>
      <c r="C606" s="5"/>
      <c r="D606" s="5"/>
      <c r="E606" s="5"/>
      <c r="F606" s="17"/>
      <c r="J606" s="18"/>
    </row>
    <row r="607" spans="1:10" ht="12.75" hidden="1">
      <c r="A607" s="5"/>
      <c r="B607" s="5"/>
      <c r="C607" s="5"/>
      <c r="D607" s="5"/>
      <c r="E607" s="5"/>
      <c r="F607" s="17"/>
      <c r="J607" s="18"/>
    </row>
    <row r="608" spans="1:10" ht="12.75" hidden="1">
      <c r="A608" s="5"/>
      <c r="B608" s="5"/>
      <c r="C608" s="5"/>
      <c r="D608" s="5"/>
      <c r="E608" s="5"/>
      <c r="F608" s="17"/>
      <c r="J608" s="18"/>
    </row>
    <row r="609" spans="1:10" ht="12.75" hidden="1">
      <c r="A609" s="5"/>
      <c r="B609" s="5"/>
      <c r="C609" s="5"/>
      <c r="D609" s="5"/>
      <c r="E609" s="5"/>
      <c r="F609" s="17"/>
      <c r="J609" s="18"/>
    </row>
    <row r="610" spans="1:10" ht="12.75" hidden="1">
      <c r="A610" s="5"/>
      <c r="B610" s="5"/>
      <c r="C610" s="5"/>
      <c r="D610" s="5"/>
      <c r="E610" s="5"/>
      <c r="F610" s="17"/>
      <c r="J610" s="18"/>
    </row>
    <row r="611" spans="1:10" ht="12.75" hidden="1">
      <c r="A611" s="5"/>
      <c r="B611" s="5"/>
      <c r="C611" s="5"/>
      <c r="D611" s="5"/>
      <c r="E611" s="5"/>
      <c r="F611" s="17"/>
      <c r="J611" s="18"/>
    </row>
    <row r="612" spans="1:10" ht="12.75" hidden="1">
      <c r="A612" s="5"/>
      <c r="B612" s="5"/>
      <c r="C612" s="5"/>
      <c r="D612" s="5"/>
      <c r="E612" s="5"/>
      <c r="F612" s="17"/>
      <c r="J612" s="18"/>
    </row>
    <row r="613" spans="1:10" ht="12.75" hidden="1">
      <c r="A613" s="5"/>
      <c r="B613" s="5"/>
      <c r="C613" s="5"/>
      <c r="D613" s="5"/>
      <c r="E613" s="5"/>
      <c r="F613" s="17"/>
      <c r="J613" s="18"/>
    </row>
    <row r="614" spans="1:10" ht="12.75" hidden="1">
      <c r="A614" s="5"/>
      <c r="B614" s="5"/>
      <c r="C614" s="5"/>
      <c r="D614" s="5"/>
      <c r="E614" s="5"/>
      <c r="F614" s="17"/>
      <c r="J614" s="18"/>
    </row>
    <row r="615" spans="1:10" ht="12.75" hidden="1">
      <c r="A615" s="5"/>
      <c r="B615" s="5"/>
      <c r="C615" s="5"/>
      <c r="D615" s="5"/>
      <c r="E615" s="5"/>
      <c r="F615" s="17"/>
      <c r="J615" s="18"/>
    </row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5"/>
      <c r="B618" s="5"/>
      <c r="C618" s="5"/>
      <c r="D618" s="5"/>
      <c r="E618" s="5"/>
      <c r="F618" s="17"/>
      <c r="J618" s="18"/>
    </row>
    <row r="619" spans="1:10" ht="12.75" hidden="1">
      <c r="A619" s="5"/>
      <c r="B619" s="5"/>
      <c r="C619" s="5"/>
      <c r="D619" s="5"/>
      <c r="E619" s="5"/>
      <c r="F619" s="17"/>
      <c r="J619" s="18"/>
    </row>
    <row r="620" spans="1:10" ht="12.75" hidden="1">
      <c r="A620" s="5"/>
      <c r="B620" s="5"/>
      <c r="C620" s="5"/>
      <c r="D620" s="5"/>
      <c r="E620" s="5"/>
      <c r="F620" s="17"/>
      <c r="J620" s="18"/>
    </row>
    <row r="621" spans="1:10" ht="12.75" hidden="1">
      <c r="A621" s="5"/>
      <c r="B621" s="5"/>
      <c r="C621" s="5"/>
      <c r="D621" s="5"/>
      <c r="E621" s="5"/>
      <c r="F621" s="17"/>
      <c r="J621" s="18"/>
    </row>
    <row r="622" spans="1:10" ht="12.75" hidden="1">
      <c r="A622" s="5"/>
      <c r="B622" s="5"/>
      <c r="C622" s="5"/>
      <c r="D622" s="5"/>
      <c r="E622" s="5"/>
      <c r="F622" s="17"/>
      <c r="J622" s="18"/>
    </row>
    <row r="623" spans="1:10" ht="12.75" hidden="1">
      <c r="A623" s="5"/>
      <c r="B623" s="5"/>
      <c r="C623" s="5"/>
      <c r="D623" s="5"/>
      <c r="E623" s="5"/>
      <c r="F623" s="17"/>
      <c r="J623" s="18"/>
    </row>
    <row r="624" spans="1:10" ht="12.75" hidden="1">
      <c r="A624" s="5"/>
      <c r="B624" s="5"/>
      <c r="C624" s="5"/>
      <c r="D624" s="5"/>
      <c r="E624" s="5"/>
      <c r="F624" s="17"/>
      <c r="J624" s="18"/>
    </row>
    <row r="625" spans="1:10" ht="12.75" hidden="1">
      <c r="A625" s="5"/>
      <c r="B625" s="5"/>
      <c r="C625" s="5"/>
      <c r="D625" s="5"/>
      <c r="E625" s="5"/>
      <c r="F625" s="17"/>
      <c r="J625" s="18"/>
    </row>
    <row r="626" spans="1:10" ht="12.75" hidden="1">
      <c r="A626" s="5"/>
      <c r="B626" s="5"/>
      <c r="C626" s="5"/>
      <c r="D626" s="5"/>
      <c r="E626" s="5"/>
      <c r="F626" s="17"/>
      <c r="J626" s="18"/>
    </row>
    <row r="627" spans="1:10" ht="12.75" hidden="1">
      <c r="A627" s="5"/>
      <c r="B627" s="5"/>
      <c r="C627" s="5"/>
      <c r="D627" s="5"/>
      <c r="E627" s="5"/>
      <c r="F627" s="17"/>
      <c r="J627" s="18"/>
    </row>
    <row r="628" spans="1:10" ht="12.75" hidden="1">
      <c r="A628" s="5"/>
      <c r="B628" s="5"/>
      <c r="C628" s="5"/>
      <c r="D628" s="5"/>
      <c r="E628" s="5"/>
      <c r="F628" s="17"/>
      <c r="J628" s="18"/>
    </row>
    <row r="629" spans="1:10" ht="12.75" hidden="1">
      <c r="A629" s="5"/>
      <c r="B629" s="5"/>
      <c r="C629" s="5"/>
      <c r="D629" s="5"/>
      <c r="E629" s="5"/>
      <c r="F629" s="17"/>
      <c r="J629" s="18"/>
    </row>
    <row r="630" spans="1:10" ht="12.75" hidden="1">
      <c r="A630" s="5"/>
      <c r="B630" s="5"/>
      <c r="C630" s="5"/>
      <c r="D630" s="5"/>
      <c r="E630" s="5"/>
      <c r="F630" s="17"/>
      <c r="J630" s="18"/>
    </row>
    <row r="631" spans="1:10" ht="12.75" hidden="1">
      <c r="A631" s="5"/>
      <c r="B631" s="5"/>
      <c r="C631" s="5"/>
      <c r="D631" s="5"/>
      <c r="E631" s="5"/>
      <c r="F631" s="17"/>
      <c r="J631" s="18"/>
    </row>
    <row r="632" spans="1:10" ht="12.75" hidden="1">
      <c r="A632" s="5"/>
      <c r="B632" s="5"/>
      <c r="C632" s="5"/>
      <c r="D632" s="5"/>
      <c r="E632" s="5"/>
      <c r="F632" s="17"/>
      <c r="J632" s="18"/>
    </row>
    <row r="633" spans="1:10" ht="12.75" hidden="1">
      <c r="A633" s="5"/>
      <c r="B633" s="5"/>
      <c r="C633" s="5"/>
      <c r="D633" s="5"/>
      <c r="E633" s="5"/>
      <c r="F633" s="17"/>
      <c r="J633" s="18"/>
    </row>
    <row r="634" spans="1:10" ht="12.75" hidden="1">
      <c r="A634" s="5"/>
      <c r="B634" s="5"/>
      <c r="C634" s="5"/>
      <c r="D634" s="5"/>
      <c r="E634" s="5"/>
      <c r="F634" s="17"/>
      <c r="J634" s="18"/>
    </row>
    <row r="635" spans="1:10" ht="12.75" hidden="1">
      <c r="A635" s="5"/>
      <c r="B635" s="5"/>
      <c r="C635" s="5"/>
      <c r="D635" s="5"/>
      <c r="E635" s="5"/>
      <c r="F635" s="17"/>
      <c r="J635" s="18"/>
    </row>
    <row r="636" spans="1:10" ht="12.75" hidden="1">
      <c r="A636" s="5"/>
      <c r="B636" s="5"/>
      <c r="C636" s="5"/>
      <c r="D636" s="5"/>
      <c r="E636" s="5"/>
      <c r="F636" s="17"/>
      <c r="J636" s="18"/>
    </row>
    <row r="637" spans="1:10" ht="12.75" hidden="1">
      <c r="A637" s="5"/>
      <c r="B637" s="5"/>
      <c r="C637" s="5"/>
      <c r="D637" s="5"/>
      <c r="E637" s="5"/>
      <c r="F637" s="17"/>
      <c r="J637" s="18"/>
    </row>
    <row r="638" spans="1:10" ht="12.75" hidden="1">
      <c r="A638" s="5"/>
      <c r="B638" s="5"/>
      <c r="C638" s="5"/>
      <c r="D638" s="5"/>
      <c r="E638" s="5"/>
      <c r="F638" s="17"/>
      <c r="J638" s="18"/>
    </row>
    <row r="639" spans="1:10" ht="12.75" hidden="1">
      <c r="A639" s="5"/>
      <c r="B639" s="5"/>
      <c r="C639" s="5"/>
      <c r="D639" s="5"/>
      <c r="E639" s="5"/>
      <c r="F639" s="17"/>
      <c r="J639" s="18"/>
    </row>
    <row r="640" spans="1:10" ht="12.75" hidden="1">
      <c r="A640" s="5"/>
      <c r="B640" s="5"/>
      <c r="C640" s="5"/>
      <c r="D640" s="5"/>
      <c r="E640" s="5"/>
      <c r="F640" s="17"/>
      <c r="J640" s="18"/>
    </row>
    <row r="641" spans="1:10" ht="12.75" hidden="1">
      <c r="A641" s="5"/>
      <c r="B641" s="5"/>
      <c r="C641" s="5"/>
      <c r="D641" s="5"/>
      <c r="E641" s="5"/>
      <c r="F641" s="17"/>
      <c r="J641" s="18"/>
    </row>
    <row r="642" spans="1:10" ht="12.75" hidden="1">
      <c r="A642" s="5"/>
      <c r="B642" s="5"/>
      <c r="C642" s="5"/>
      <c r="D642" s="5"/>
      <c r="E642" s="5"/>
      <c r="F642" s="17"/>
      <c r="J642" s="18"/>
    </row>
    <row r="643" spans="1:10" ht="12.75" hidden="1">
      <c r="A643" s="5"/>
      <c r="B643" s="5"/>
      <c r="C643" s="5"/>
      <c r="D643" s="5"/>
      <c r="E643" s="5"/>
      <c r="F643" s="17"/>
      <c r="J643" s="18"/>
    </row>
    <row r="644" spans="1:10" ht="12.75" hidden="1">
      <c r="A644" s="5"/>
      <c r="B644" s="5"/>
      <c r="C644" s="5"/>
      <c r="D644" s="5"/>
      <c r="E644" s="5"/>
      <c r="F644" s="17"/>
      <c r="J644" s="18"/>
    </row>
    <row r="645" spans="1:10" ht="12.75" hidden="1">
      <c r="A645" s="5"/>
      <c r="B645" s="5"/>
      <c r="C645" s="5"/>
      <c r="D645" s="5"/>
      <c r="E645" s="5"/>
      <c r="F645" s="17"/>
      <c r="J645" s="18"/>
    </row>
    <row r="646" spans="1:10" ht="12.75" hidden="1">
      <c r="A646" s="5"/>
      <c r="B646" s="5"/>
      <c r="C646" s="5"/>
      <c r="D646" s="5"/>
      <c r="E646" s="5"/>
      <c r="F646" s="17"/>
      <c r="J646" s="18"/>
    </row>
    <row r="647" spans="1:10" ht="12.75" hidden="1">
      <c r="A647" s="5"/>
      <c r="B647" s="5"/>
      <c r="C647" s="5"/>
      <c r="D647" s="5"/>
      <c r="E647" s="5"/>
      <c r="F647" s="17"/>
      <c r="J647" s="18"/>
    </row>
    <row r="648" spans="1:10" ht="12.75" hidden="1">
      <c r="A648" s="5"/>
      <c r="B648" s="5"/>
      <c r="C648" s="5"/>
      <c r="D648" s="5"/>
      <c r="E648" s="5"/>
      <c r="F648" s="17"/>
      <c r="J648" s="18"/>
    </row>
    <row r="649" spans="1:10" ht="12.75" hidden="1">
      <c r="A649" s="5"/>
      <c r="B649" s="5"/>
      <c r="C649" s="5"/>
      <c r="D649" s="5"/>
      <c r="E649" s="5"/>
      <c r="F649" s="17"/>
      <c r="J649" s="18"/>
    </row>
    <row r="650" ht="15" hidden="1">
      <c r="A650" s="9"/>
    </row>
    <row r="651" ht="12" hidden="1"/>
    <row r="652" ht="12" hidden="1"/>
    <row r="653" ht="12" hidden="1"/>
    <row r="654" ht="12" hidden="1"/>
    <row r="655" spans="1:10" ht="12.75" hidden="1">
      <c r="A655" s="5"/>
      <c r="B655" s="5"/>
      <c r="C655" s="5"/>
      <c r="D655" s="5"/>
      <c r="E655" s="5"/>
      <c r="F655" s="27"/>
      <c r="G655" s="2"/>
      <c r="H655" s="2"/>
      <c r="I655" s="2"/>
      <c r="J655" s="22"/>
    </row>
    <row r="656" spans="1:10" ht="12.75" hidden="1">
      <c r="A656" s="5"/>
      <c r="B656" s="5"/>
      <c r="C656" s="5"/>
      <c r="D656" s="5"/>
      <c r="E656" s="5"/>
      <c r="F656" s="17"/>
      <c r="G656" s="2"/>
      <c r="H656" s="2"/>
      <c r="I656" s="2"/>
      <c r="J656" s="18"/>
    </row>
    <row r="657" spans="1:10" ht="12.75" hidden="1">
      <c r="A657" s="5"/>
      <c r="B657" s="5"/>
      <c r="C657" s="5"/>
      <c r="D657" s="5"/>
      <c r="E657" s="5"/>
      <c r="F657" s="17"/>
      <c r="J657" s="18"/>
    </row>
    <row r="658" ht="15" hidden="1">
      <c r="A658" s="9" t="s">
        <v>41</v>
      </c>
    </row>
    <row r="659" ht="12" hidden="1"/>
    <row r="660" ht="12" hidden="1"/>
    <row r="661" ht="12" hidden="1"/>
    <row r="662" ht="12" hidden="1"/>
    <row r="663" spans="1:10" ht="15.75" hidden="1" thickBot="1">
      <c r="A663" s="11" t="s">
        <v>14</v>
      </c>
      <c r="B663" s="11" t="s">
        <v>15</v>
      </c>
      <c r="C663" s="11" t="s">
        <v>16</v>
      </c>
      <c r="D663" s="11" t="s">
        <v>17</v>
      </c>
      <c r="E663" s="11" t="s">
        <v>18</v>
      </c>
      <c r="F663" s="13" t="s">
        <v>19</v>
      </c>
      <c r="J663" s="14" t="s">
        <v>20</v>
      </c>
    </row>
    <row r="664" spans="1:10" ht="13.5" hidden="1" thickBot="1">
      <c r="A664" s="11">
        <v>0</v>
      </c>
      <c r="B664" s="11">
        <v>7.5</v>
      </c>
      <c r="C664" s="11">
        <v>0</v>
      </c>
      <c r="D664" s="11">
        <v>0</v>
      </c>
      <c r="E664" s="11">
        <v>0</v>
      </c>
      <c r="F664" s="15">
        <f>B664/8</f>
        <v>0.9375</v>
      </c>
      <c r="J664" s="16">
        <f>ROUND(A664*F664+C664+D664+E664,0)</f>
        <v>0</v>
      </c>
    </row>
    <row r="665" spans="1:10" ht="12.75" hidden="1">
      <c r="A665" s="5"/>
      <c r="B665" s="5"/>
      <c r="C665" s="5"/>
      <c r="D665" s="5"/>
      <c r="E665" s="5"/>
      <c r="F665" s="17"/>
      <c r="J665" s="18"/>
    </row>
    <row r="666" ht="15" hidden="1">
      <c r="A666" s="9" t="s">
        <v>6</v>
      </c>
    </row>
    <row r="667" ht="12" hidden="1"/>
    <row r="668" ht="12" hidden="1"/>
    <row r="669" ht="12" hidden="1"/>
    <row r="670" ht="12" hidden="1"/>
    <row r="671" spans="1:10" ht="15.75" hidden="1" thickBot="1">
      <c r="A671" s="11" t="s">
        <v>14</v>
      </c>
      <c r="B671" s="11" t="s">
        <v>15</v>
      </c>
      <c r="C671" s="11" t="s">
        <v>16</v>
      </c>
      <c r="D671" s="11" t="s">
        <v>17</v>
      </c>
      <c r="E671" s="11" t="s">
        <v>18</v>
      </c>
      <c r="F671" s="13" t="s">
        <v>19</v>
      </c>
      <c r="J671" s="14" t="s">
        <v>20</v>
      </c>
    </row>
    <row r="672" spans="1:10" ht="13.5" hidden="1" thickBot="1">
      <c r="A672" s="11">
        <v>0</v>
      </c>
      <c r="B672" s="11">
        <v>7.5</v>
      </c>
      <c r="C672" s="11">
        <v>0</v>
      </c>
      <c r="D672" s="11">
        <v>0</v>
      </c>
      <c r="E672" s="11">
        <v>0</v>
      </c>
      <c r="F672" s="15">
        <f>B672/8</f>
        <v>0.9375</v>
      </c>
      <c r="J672" s="16">
        <f>ROUND(A672*F672+C672+D672+E672,0)</f>
        <v>0</v>
      </c>
    </row>
    <row r="673" spans="1:10" ht="12.75" hidden="1">
      <c r="A673" s="5"/>
      <c r="B673" s="5"/>
      <c r="C673" s="5"/>
      <c r="D673" s="5"/>
      <c r="E673" s="5"/>
      <c r="F673" s="17"/>
      <c r="J673" s="18"/>
    </row>
    <row r="674" ht="15" hidden="1">
      <c r="A674" s="9" t="s">
        <v>42</v>
      </c>
    </row>
    <row r="675" ht="12" hidden="1"/>
    <row r="676" ht="12" hidden="1">
      <c r="A676" t="s">
        <v>43</v>
      </c>
    </row>
    <row r="677" ht="12" hidden="1"/>
    <row r="678" ht="12" hidden="1"/>
    <row r="679" spans="1:10" ht="15.75" hidden="1" thickBot="1">
      <c r="A679" s="11" t="s">
        <v>14</v>
      </c>
      <c r="B679" s="11" t="s">
        <v>15</v>
      </c>
      <c r="C679" s="11" t="s">
        <v>16</v>
      </c>
      <c r="D679" s="11" t="s">
        <v>17</v>
      </c>
      <c r="E679" s="11" t="s">
        <v>18</v>
      </c>
      <c r="F679" s="13" t="s">
        <v>19</v>
      </c>
      <c r="J679" s="14" t="s">
        <v>20</v>
      </c>
    </row>
    <row r="680" spans="1:10" ht="13.5" hidden="1" thickBot="1">
      <c r="A680" s="11">
        <v>0</v>
      </c>
      <c r="B680" s="11">
        <v>7.5</v>
      </c>
      <c r="C680" s="11">
        <v>0</v>
      </c>
      <c r="D680" s="11">
        <v>0</v>
      </c>
      <c r="E680" s="11">
        <v>0</v>
      </c>
      <c r="F680" s="15">
        <f>B680/8</f>
        <v>0.9375</v>
      </c>
      <c r="J680" s="16">
        <f>ROUND(A680*F680+C680+D680+E680,0)</f>
        <v>0</v>
      </c>
    </row>
    <row r="681" spans="1:10" ht="12.75" hidden="1">
      <c r="A681" s="5"/>
      <c r="B681" s="5"/>
      <c r="C681" s="5"/>
      <c r="D681" s="5"/>
      <c r="E681" s="5"/>
      <c r="F681" s="17"/>
      <c r="J681" s="18"/>
    </row>
    <row r="682" ht="15" hidden="1">
      <c r="A682" s="9" t="s">
        <v>44</v>
      </c>
    </row>
    <row r="683" ht="12" hidden="1"/>
    <row r="684" ht="12" hidden="1"/>
    <row r="685" ht="12" hidden="1"/>
    <row r="686" ht="12" hidden="1"/>
    <row r="687" spans="1:10" ht="15.75" hidden="1" thickBot="1">
      <c r="A687" s="11" t="s">
        <v>14</v>
      </c>
      <c r="B687" s="11" t="s">
        <v>15</v>
      </c>
      <c r="C687" s="11" t="s">
        <v>16</v>
      </c>
      <c r="D687" s="11" t="s">
        <v>17</v>
      </c>
      <c r="E687" s="11" t="s">
        <v>18</v>
      </c>
      <c r="F687" s="13" t="s">
        <v>19</v>
      </c>
      <c r="J687" s="14" t="s">
        <v>20</v>
      </c>
    </row>
    <row r="688" spans="1:10" ht="13.5" hidden="1" thickBot="1">
      <c r="A688" s="11">
        <v>0</v>
      </c>
      <c r="B688" s="11">
        <v>7.5</v>
      </c>
      <c r="C688" s="11">
        <v>0</v>
      </c>
      <c r="D688" s="11">
        <v>0</v>
      </c>
      <c r="E688" s="11">
        <v>0</v>
      </c>
      <c r="F688" s="15">
        <f>B688/8</f>
        <v>0.9375</v>
      </c>
      <c r="J688" s="16">
        <f>ROUND(A688*F688+C688+D688+E688,0)</f>
        <v>0</v>
      </c>
    </row>
    <row r="689" spans="1:10" ht="12.75" hidden="1">
      <c r="A689" s="5"/>
      <c r="B689" s="5"/>
      <c r="C689" s="5"/>
      <c r="D689" s="5"/>
      <c r="E689" s="5"/>
      <c r="F689" s="17"/>
      <c r="J689" s="18"/>
    </row>
    <row r="690" ht="15" hidden="1">
      <c r="A690" s="9" t="s">
        <v>8</v>
      </c>
    </row>
    <row r="691" ht="12" hidden="1"/>
    <row r="692" ht="12" hidden="1"/>
    <row r="693" ht="12" hidden="1"/>
    <row r="694" ht="12" hidden="1"/>
    <row r="695" spans="1:10" ht="15.75" hidden="1" thickBot="1">
      <c r="A695" s="11" t="s">
        <v>14</v>
      </c>
      <c r="B695" s="11" t="s">
        <v>15</v>
      </c>
      <c r="C695" s="11" t="s">
        <v>16</v>
      </c>
      <c r="D695" s="11" t="s">
        <v>17</v>
      </c>
      <c r="E695" s="11" t="s">
        <v>18</v>
      </c>
      <c r="F695" s="13" t="s">
        <v>19</v>
      </c>
      <c r="J695" s="14" t="s">
        <v>20</v>
      </c>
    </row>
    <row r="696" spans="1:10" ht="13.5" hidden="1" thickBot="1">
      <c r="A696" s="11">
        <v>0</v>
      </c>
      <c r="B696" s="11">
        <v>7.5</v>
      </c>
      <c r="C696" s="11">
        <v>0</v>
      </c>
      <c r="D696" s="11">
        <v>0</v>
      </c>
      <c r="E696" s="11">
        <v>0</v>
      </c>
      <c r="F696" s="15">
        <f>B696/8</f>
        <v>0.9375</v>
      </c>
      <c r="J696" s="16">
        <f>ROUND(A696*F696+C696+D696+E696,0)</f>
        <v>0</v>
      </c>
    </row>
    <row r="697" spans="1:10" ht="12.75" hidden="1">
      <c r="A697" s="5"/>
      <c r="B697" s="5"/>
      <c r="C697" s="5"/>
      <c r="D697" s="5"/>
      <c r="E697" s="5"/>
      <c r="F697" s="17"/>
      <c r="J697" s="18"/>
    </row>
    <row r="698" ht="15" hidden="1">
      <c r="A698" s="9" t="s">
        <v>45</v>
      </c>
    </row>
    <row r="699" ht="12" hidden="1"/>
    <row r="700" ht="12" hidden="1"/>
    <row r="701" ht="12" hidden="1"/>
    <row r="702" ht="12" hidden="1"/>
    <row r="703" spans="1:10" ht="15.75" hidden="1" thickBot="1">
      <c r="A703" s="11" t="s">
        <v>14</v>
      </c>
      <c r="B703" s="11" t="s">
        <v>15</v>
      </c>
      <c r="C703" s="11" t="s">
        <v>16</v>
      </c>
      <c r="D703" s="11" t="s">
        <v>17</v>
      </c>
      <c r="E703" s="11" t="s">
        <v>18</v>
      </c>
      <c r="F703" s="13" t="s">
        <v>19</v>
      </c>
      <c r="J703" s="14" t="s">
        <v>20</v>
      </c>
    </row>
    <row r="704" spans="1:10" ht="13.5" hidden="1" thickBot="1">
      <c r="A704" s="11"/>
      <c r="B704" s="11">
        <v>7.5</v>
      </c>
      <c r="C704" s="11">
        <v>0</v>
      </c>
      <c r="D704" s="11">
        <v>0</v>
      </c>
      <c r="E704" s="11">
        <v>0</v>
      </c>
      <c r="F704" s="15">
        <f>B704/8</f>
        <v>0.9375</v>
      </c>
      <c r="J704" s="16">
        <f>ROUND(A704*F704+C704+D704+E704,0)</f>
        <v>0</v>
      </c>
    </row>
    <row r="705" spans="1:10" ht="15" hidden="1">
      <c r="A705" s="10"/>
      <c r="B705" s="2"/>
      <c r="C705" s="2"/>
      <c r="D705" s="2"/>
      <c r="E705" s="2"/>
      <c r="F705" s="2"/>
      <c r="G705" s="2"/>
      <c r="H705" s="2"/>
      <c r="I705" s="2"/>
      <c r="J705" s="2"/>
    </row>
    <row r="706" ht="15">
      <c r="A706" s="9" t="s">
        <v>6</v>
      </c>
    </row>
    <row r="708" ht="12">
      <c r="A708" t="s">
        <v>74</v>
      </c>
    </row>
    <row r="709" ht="12">
      <c r="A709" t="s">
        <v>130</v>
      </c>
    </row>
    <row r="710" ht="12">
      <c r="A710" t="s">
        <v>131</v>
      </c>
    </row>
    <row r="711" ht="12">
      <c r="A711" t="s">
        <v>75</v>
      </c>
    </row>
    <row r="712" ht="12" hidden="1"/>
    <row r="713" ht="12.75" hidden="1">
      <c r="N713" s="35"/>
    </row>
    <row r="714" ht="12" hidden="1">
      <c r="N714" s="36"/>
    </row>
    <row r="715" ht="12" hidden="1">
      <c r="N715" s="36"/>
    </row>
    <row r="716" ht="12" hidden="1">
      <c r="N716" s="36"/>
    </row>
    <row r="717" ht="12" hidden="1">
      <c r="N717" s="36"/>
    </row>
    <row r="718" ht="12" hidden="1">
      <c r="N718" s="36"/>
    </row>
    <row r="719" ht="12.75" hidden="1">
      <c r="N719" s="37"/>
    </row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6" spans="1:10" ht="15.75" thickBot="1">
      <c r="A736" s="11" t="s">
        <v>14</v>
      </c>
      <c r="B736" s="11" t="s">
        <v>15</v>
      </c>
      <c r="C736" s="11" t="s">
        <v>16</v>
      </c>
      <c r="D736" s="11" t="s">
        <v>17</v>
      </c>
      <c r="E736" s="11" t="s">
        <v>18</v>
      </c>
      <c r="F736" s="13" t="s">
        <v>19</v>
      </c>
      <c r="J736" s="14" t="s">
        <v>20</v>
      </c>
    </row>
    <row r="737" spans="1:10" ht="13.5" thickBot="1">
      <c r="A737" s="11">
        <v>3</v>
      </c>
      <c r="B737" s="11">
        <v>7.5</v>
      </c>
      <c r="C737" s="11">
        <v>0</v>
      </c>
      <c r="D737" s="11">
        <v>0</v>
      </c>
      <c r="E737" s="11">
        <v>0</v>
      </c>
      <c r="F737" s="15">
        <f>B737/8</f>
        <v>0.9375</v>
      </c>
      <c r="J737" s="16">
        <f>ROUND(A737*F737+C737+D737+E737,0)</f>
        <v>3</v>
      </c>
    </row>
    <row r="738" spans="1:10" ht="12.75">
      <c r="A738" s="5"/>
      <c r="B738" s="5"/>
      <c r="C738" s="5"/>
      <c r="D738" s="5"/>
      <c r="E738" s="5"/>
      <c r="F738" s="27"/>
      <c r="G738" s="2"/>
      <c r="H738" s="2"/>
      <c r="I738" s="2"/>
      <c r="J738" s="22"/>
    </row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spans="1:10" ht="13.5" hidden="1" thickBot="1">
      <c r="A748" s="5"/>
      <c r="B748" s="5"/>
      <c r="C748" s="5"/>
      <c r="D748" s="5"/>
      <c r="E748" s="5"/>
      <c r="F748" s="17"/>
      <c r="J748" s="18"/>
    </row>
    <row r="749" spans="1:10" ht="12.75" hidden="1">
      <c r="A749" s="5"/>
      <c r="B749" s="5"/>
      <c r="C749" s="5"/>
      <c r="D749" s="5"/>
      <c r="E749" s="5"/>
      <c r="F749" s="17"/>
      <c r="J749" s="18"/>
    </row>
    <row r="750" spans="1:10" ht="12.75" hidden="1">
      <c r="A750" s="8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 hidden="1">
      <c r="A751" s="8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 hidden="1">
      <c r="A752" s="8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 hidden="1">
      <c r="A753" s="8"/>
      <c r="B753" s="2"/>
      <c r="C753" s="32"/>
      <c r="D753" s="2"/>
      <c r="E753" s="2"/>
      <c r="F753" s="2"/>
      <c r="G753" s="2"/>
      <c r="H753" s="2"/>
      <c r="I753" s="2"/>
      <c r="J753" s="2"/>
    </row>
    <row r="754" spans="1:10" ht="12.75" hidden="1">
      <c r="A754" s="8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" hidden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" hidden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ht="15">
      <c r="A757" s="9" t="s">
        <v>7</v>
      </c>
    </row>
    <row r="759" ht="12">
      <c r="A759" t="s">
        <v>76</v>
      </c>
    </row>
    <row r="760" ht="12">
      <c r="A760" t="s">
        <v>77</v>
      </c>
    </row>
    <row r="761" ht="12" hidden="1">
      <c r="A761" t="s">
        <v>76</v>
      </c>
    </row>
    <row r="762" ht="12" hidden="1">
      <c r="A762" t="s">
        <v>77</v>
      </c>
    </row>
    <row r="764" spans="1:10" ht="15.75" thickBot="1">
      <c r="A764" s="11" t="s">
        <v>14</v>
      </c>
      <c r="B764" s="11" t="s">
        <v>15</v>
      </c>
      <c r="C764" s="11" t="s">
        <v>16</v>
      </c>
      <c r="D764" s="11" t="s">
        <v>17</v>
      </c>
      <c r="E764" s="11" t="s">
        <v>18</v>
      </c>
      <c r="F764" s="13" t="s">
        <v>19</v>
      </c>
      <c r="J764" s="14" t="s">
        <v>20</v>
      </c>
    </row>
    <row r="765" spans="1:10" ht="13.5" thickBot="1">
      <c r="A765" s="11">
        <v>1</v>
      </c>
      <c r="B765" s="11">
        <v>7.5</v>
      </c>
      <c r="C765" s="11">
        <v>0</v>
      </c>
      <c r="D765" s="11">
        <v>0</v>
      </c>
      <c r="E765" s="11">
        <v>0</v>
      </c>
      <c r="F765" s="15">
        <f>B765/8</f>
        <v>0.9375</v>
      </c>
      <c r="J765" s="16">
        <f>ROUND(A765*F765+C765+D765+E765,0)</f>
        <v>1</v>
      </c>
    </row>
    <row r="766" spans="1:10" ht="12" hidden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" hidden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" hidden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" hidden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" hidden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" hidden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" hidden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" hidden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" hidden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" hidden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" hidden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" hidden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" hidden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" hidden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 hidden="1">
      <c r="A781" s="8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 hidden="1">
      <c r="A782" s="8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 hidden="1">
      <c r="A783" s="8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 hidden="1">
      <c r="A784" s="8"/>
      <c r="B784" s="2"/>
      <c r="C784" s="32"/>
      <c r="D784" s="2"/>
      <c r="E784" s="2"/>
      <c r="F784" s="2"/>
      <c r="G784" s="2"/>
      <c r="H784" s="2"/>
      <c r="I784" s="2"/>
      <c r="J784" s="2"/>
    </row>
    <row r="785" spans="1:10" ht="12.75" hidden="1">
      <c r="A785" s="8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 hidden="1">
      <c r="A786" s="8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" hidden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" hidden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" hidden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" hidden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" hidden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" hidden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" hidden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" hidden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" hidden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" hidden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" hidden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" hidden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" hidden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" hidden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" hidden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" hidden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" hidden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51" ht="15">
      <c r="A804" s="9" t="s">
        <v>44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</row>
    <row r="805" spans="11:151" ht="12"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</row>
    <row r="806" spans="1:151" ht="12">
      <c r="A806" t="s">
        <v>132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</row>
    <row r="807" spans="1:151" ht="12">
      <c r="A807" t="s">
        <v>133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</row>
    <row r="808" spans="11:151" ht="12" hidden="1"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</row>
    <row r="809" spans="11:151" ht="12"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</row>
    <row r="810" spans="1:151" s="26" customFormat="1" ht="12">
      <c r="A810" s="26" t="s">
        <v>80</v>
      </c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  <c r="DH810" s="38"/>
      <c r="DI810" s="38"/>
      <c r="DJ810" s="38"/>
      <c r="DK810" s="38"/>
      <c r="DL810" s="38"/>
      <c r="DM810" s="38"/>
      <c r="DN810" s="38"/>
      <c r="DO810" s="38"/>
      <c r="DP810" s="38"/>
      <c r="DQ810" s="38"/>
      <c r="DR810" s="38"/>
      <c r="DS810" s="38"/>
      <c r="DT810" s="38"/>
      <c r="DU810" s="38"/>
      <c r="DV810" s="38"/>
      <c r="DW810" s="38"/>
      <c r="DX810" s="38"/>
      <c r="DY810" s="38"/>
      <c r="DZ810" s="38"/>
      <c r="EA810" s="38"/>
      <c r="EB810" s="38"/>
      <c r="EC810" s="38"/>
      <c r="ED810" s="38"/>
      <c r="EE810" s="38"/>
      <c r="EF810" s="38"/>
      <c r="EG810" s="38"/>
      <c r="EH810" s="38"/>
      <c r="EI810" s="38"/>
      <c r="EJ810" s="38"/>
      <c r="EK810" s="38"/>
      <c r="EL810" s="38"/>
      <c r="EM810" s="38"/>
      <c r="EN810" s="38"/>
      <c r="EO810" s="38"/>
      <c r="EP810" s="38"/>
      <c r="EQ810" s="38"/>
      <c r="ER810" s="38"/>
      <c r="ES810" s="38"/>
      <c r="ET810" s="38"/>
      <c r="EU810" s="38"/>
    </row>
    <row r="811" spans="1:151" s="26" customFormat="1" ht="12" hidden="1">
      <c r="A811" s="26" t="s">
        <v>81</v>
      </c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  <c r="DH811" s="38"/>
      <c r="DI811" s="38"/>
      <c r="DJ811" s="38"/>
      <c r="DK811" s="38"/>
      <c r="DL811" s="38"/>
      <c r="DM811" s="38"/>
      <c r="DN811" s="38"/>
      <c r="DO811" s="38"/>
      <c r="DP811" s="38"/>
      <c r="DQ811" s="38"/>
      <c r="DR811" s="38"/>
      <c r="DS811" s="38"/>
      <c r="DT811" s="38"/>
      <c r="DU811" s="38"/>
      <c r="DV811" s="38"/>
      <c r="DW811" s="38"/>
      <c r="DX811" s="38"/>
      <c r="DY811" s="38"/>
      <c r="DZ811" s="38"/>
      <c r="EA811" s="38"/>
      <c r="EB811" s="38"/>
      <c r="EC811" s="38"/>
      <c r="ED811" s="38"/>
      <c r="EE811" s="38"/>
      <c r="EF811" s="38"/>
      <c r="EG811" s="38"/>
      <c r="EH811" s="38"/>
      <c r="EI811" s="38"/>
      <c r="EJ811" s="38"/>
      <c r="EK811" s="38"/>
      <c r="EL811" s="38"/>
      <c r="EM811" s="38"/>
      <c r="EN811" s="38"/>
      <c r="EO811" s="38"/>
      <c r="EP811" s="38"/>
      <c r="EQ811" s="38"/>
      <c r="ER811" s="38"/>
      <c r="ES811" s="38"/>
      <c r="ET811" s="38"/>
      <c r="EU811" s="38"/>
    </row>
    <row r="812" spans="1:151" s="26" customFormat="1" ht="12" hidden="1">
      <c r="A812" s="26" t="s">
        <v>82</v>
      </c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  <c r="CZ812" s="38"/>
      <c r="DA812" s="38"/>
      <c r="DB812" s="38"/>
      <c r="DC812" s="38"/>
      <c r="DD812" s="38"/>
      <c r="DE812" s="38"/>
      <c r="DF812" s="38"/>
      <c r="DG812" s="38"/>
      <c r="DH812" s="38"/>
      <c r="DI812" s="38"/>
      <c r="DJ812" s="38"/>
      <c r="DK812" s="38"/>
      <c r="DL812" s="38"/>
      <c r="DM812" s="38"/>
      <c r="DN812" s="38"/>
      <c r="DO812" s="38"/>
      <c r="DP812" s="38"/>
      <c r="DQ812" s="38"/>
      <c r="DR812" s="38"/>
      <c r="DS812" s="38"/>
      <c r="DT812" s="38"/>
      <c r="DU812" s="38"/>
      <c r="DV812" s="38"/>
      <c r="DW812" s="38"/>
      <c r="DX812" s="38"/>
      <c r="DY812" s="38"/>
      <c r="DZ812" s="38"/>
      <c r="EA812" s="38"/>
      <c r="EB812" s="38"/>
      <c r="EC812" s="38"/>
      <c r="ED812" s="38"/>
      <c r="EE812" s="38"/>
      <c r="EF812" s="38"/>
      <c r="EG812" s="38"/>
      <c r="EH812" s="38"/>
      <c r="EI812" s="38"/>
      <c r="EJ812" s="38"/>
      <c r="EK812" s="38"/>
      <c r="EL812" s="38"/>
      <c r="EM812" s="38"/>
      <c r="EN812" s="38"/>
      <c r="EO812" s="38"/>
      <c r="EP812" s="38"/>
      <c r="EQ812" s="38"/>
      <c r="ER812" s="38"/>
      <c r="ES812" s="38"/>
      <c r="ET812" s="38"/>
      <c r="EU812" s="38"/>
    </row>
    <row r="813" spans="1:151" s="26" customFormat="1" ht="12">
      <c r="A813" s="26" t="s">
        <v>83</v>
      </c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  <c r="CZ813" s="38"/>
      <c r="DA813" s="38"/>
      <c r="DB813" s="38"/>
      <c r="DC813" s="38"/>
      <c r="DD813" s="38"/>
      <c r="DE813" s="38"/>
      <c r="DF813" s="38"/>
      <c r="DG813" s="38"/>
      <c r="DH813" s="38"/>
      <c r="DI813" s="38"/>
      <c r="DJ813" s="38"/>
      <c r="DK813" s="38"/>
      <c r="DL813" s="38"/>
      <c r="DM813" s="38"/>
      <c r="DN813" s="38"/>
      <c r="DO813" s="38"/>
      <c r="DP813" s="38"/>
      <c r="DQ813" s="38"/>
      <c r="DR813" s="38"/>
      <c r="DS813" s="38"/>
      <c r="DT813" s="38"/>
      <c r="DU813" s="38"/>
      <c r="DV813" s="38"/>
      <c r="DW813" s="38"/>
      <c r="DX813" s="38"/>
      <c r="DY813" s="38"/>
      <c r="DZ813" s="38"/>
      <c r="EA813" s="38"/>
      <c r="EB813" s="38"/>
      <c r="EC813" s="38"/>
      <c r="ED813" s="38"/>
      <c r="EE813" s="38"/>
      <c r="EF813" s="38"/>
      <c r="EG813" s="38"/>
      <c r="EH813" s="38"/>
      <c r="EI813" s="38"/>
      <c r="EJ813" s="38"/>
      <c r="EK813" s="38"/>
      <c r="EL813" s="38"/>
      <c r="EM813" s="38"/>
      <c r="EN813" s="38"/>
      <c r="EO813" s="38"/>
      <c r="EP813" s="38"/>
      <c r="EQ813" s="38"/>
      <c r="ER813" s="38"/>
      <c r="ES813" s="38"/>
      <c r="ET813" s="38"/>
      <c r="EU813" s="38"/>
    </row>
    <row r="814" spans="1:151" s="26" customFormat="1" ht="12" hidden="1">
      <c r="A814" s="26" t="s">
        <v>84</v>
      </c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  <c r="CZ814" s="38"/>
      <c r="DA814" s="38"/>
      <c r="DB814" s="38"/>
      <c r="DC814" s="38"/>
      <c r="DD814" s="38"/>
      <c r="DE814" s="38"/>
      <c r="DF814" s="38"/>
      <c r="DG814" s="38"/>
      <c r="DH814" s="38"/>
      <c r="DI814" s="38"/>
      <c r="DJ814" s="38"/>
      <c r="DK814" s="38"/>
      <c r="DL814" s="38"/>
      <c r="DM814" s="38"/>
      <c r="DN814" s="38"/>
      <c r="DO814" s="38"/>
      <c r="DP814" s="38"/>
      <c r="DQ814" s="38"/>
      <c r="DR814" s="38"/>
      <c r="DS814" s="38"/>
      <c r="DT814" s="38"/>
      <c r="DU814" s="38"/>
      <c r="DV814" s="38"/>
      <c r="DW814" s="38"/>
      <c r="DX814" s="38"/>
      <c r="DY814" s="38"/>
      <c r="DZ814" s="38"/>
      <c r="EA814" s="38"/>
      <c r="EB814" s="38"/>
      <c r="EC814" s="38"/>
      <c r="ED814" s="38"/>
      <c r="EE814" s="38"/>
      <c r="EF814" s="38"/>
      <c r="EG814" s="38"/>
      <c r="EH814" s="38"/>
      <c r="EI814" s="38"/>
      <c r="EJ814" s="38"/>
      <c r="EK814" s="38"/>
      <c r="EL814" s="38"/>
      <c r="EM814" s="38"/>
      <c r="EN814" s="38"/>
      <c r="EO814" s="38"/>
      <c r="EP814" s="38"/>
      <c r="EQ814" s="38"/>
      <c r="ER814" s="38"/>
      <c r="ES814" s="38"/>
      <c r="ET814" s="38"/>
      <c r="EU814" s="38"/>
    </row>
    <row r="815" spans="1:151" s="26" customFormat="1" ht="12" hidden="1">
      <c r="A815" s="26" t="s">
        <v>134</v>
      </c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  <c r="DH815" s="38"/>
      <c r="DI815" s="38"/>
      <c r="DJ815" s="38"/>
      <c r="DK815" s="38"/>
      <c r="DL815" s="38"/>
      <c r="DM815" s="38"/>
      <c r="DN815" s="38"/>
      <c r="DO815" s="38"/>
      <c r="DP815" s="38"/>
      <c r="DQ815" s="38"/>
      <c r="DR815" s="38"/>
      <c r="DS815" s="38"/>
      <c r="DT815" s="38"/>
      <c r="DU815" s="38"/>
      <c r="DV815" s="38"/>
      <c r="DW815" s="38"/>
      <c r="DX815" s="38"/>
      <c r="DY815" s="38"/>
      <c r="DZ815" s="38"/>
      <c r="EA815" s="38"/>
      <c r="EB815" s="38"/>
      <c r="EC815" s="38"/>
      <c r="ED815" s="38"/>
      <c r="EE815" s="38"/>
      <c r="EF815" s="38"/>
      <c r="EG815" s="38"/>
      <c r="EH815" s="38"/>
      <c r="EI815" s="38"/>
      <c r="EJ815" s="38"/>
      <c r="EK815" s="38"/>
      <c r="EL815" s="38"/>
      <c r="EM815" s="38"/>
      <c r="EN815" s="38"/>
      <c r="EO815" s="38"/>
      <c r="EP815" s="38"/>
      <c r="EQ815" s="38"/>
      <c r="ER815" s="38"/>
      <c r="ES815" s="38"/>
      <c r="ET815" s="38"/>
      <c r="EU815" s="38"/>
    </row>
    <row r="816" spans="1:151" s="26" customFormat="1" ht="12" hidden="1">
      <c r="A816" s="26" t="s">
        <v>86</v>
      </c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  <c r="DH816" s="38"/>
      <c r="DI816" s="38"/>
      <c r="DJ816" s="38"/>
      <c r="DK816" s="38"/>
      <c r="DL816" s="38"/>
      <c r="DM816" s="38"/>
      <c r="DN816" s="38"/>
      <c r="DO816" s="38"/>
      <c r="DP816" s="38"/>
      <c r="DQ816" s="38"/>
      <c r="DR816" s="38"/>
      <c r="DS816" s="38"/>
      <c r="DT816" s="38"/>
      <c r="DU816" s="38"/>
      <c r="DV816" s="38"/>
      <c r="DW816" s="38"/>
      <c r="DX816" s="38"/>
      <c r="DY816" s="38"/>
      <c r="DZ816" s="38"/>
      <c r="EA816" s="38"/>
      <c r="EB816" s="38"/>
      <c r="EC816" s="38"/>
      <c r="ED816" s="38"/>
      <c r="EE816" s="38"/>
      <c r="EF816" s="38"/>
      <c r="EG816" s="38"/>
      <c r="EH816" s="38"/>
      <c r="EI816" s="38"/>
      <c r="EJ816" s="38"/>
      <c r="EK816" s="38"/>
      <c r="EL816" s="38"/>
      <c r="EM816" s="38"/>
      <c r="EN816" s="38"/>
      <c r="EO816" s="38"/>
      <c r="EP816" s="38"/>
      <c r="EQ816" s="38"/>
      <c r="ER816" s="38"/>
      <c r="ES816" s="38"/>
      <c r="ET816" s="38"/>
      <c r="EU816" s="38"/>
    </row>
    <row r="817" spans="1:151" s="26" customFormat="1" ht="12">
      <c r="A817" s="26" t="s">
        <v>87</v>
      </c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  <c r="CP817" s="38"/>
      <c r="CQ817" s="38"/>
      <c r="CR817" s="38"/>
      <c r="CS817" s="38"/>
      <c r="CT817" s="38"/>
      <c r="CU817" s="38"/>
      <c r="CV817" s="38"/>
      <c r="CW817" s="38"/>
      <c r="CX817" s="38"/>
      <c r="CY817" s="38"/>
      <c r="CZ817" s="38"/>
      <c r="DA817" s="38"/>
      <c r="DB817" s="38"/>
      <c r="DC817" s="38"/>
      <c r="DD817" s="38"/>
      <c r="DE817" s="38"/>
      <c r="DF817" s="38"/>
      <c r="DG817" s="38"/>
      <c r="DH817" s="38"/>
      <c r="DI817" s="38"/>
      <c r="DJ817" s="38"/>
      <c r="DK817" s="38"/>
      <c r="DL817" s="38"/>
      <c r="DM817" s="38"/>
      <c r="DN817" s="38"/>
      <c r="DO817" s="38"/>
      <c r="DP817" s="38"/>
      <c r="DQ817" s="38"/>
      <c r="DR817" s="38"/>
      <c r="DS817" s="38"/>
      <c r="DT817" s="38"/>
      <c r="DU817" s="38"/>
      <c r="DV817" s="38"/>
      <c r="DW817" s="38"/>
      <c r="DX817" s="38"/>
      <c r="DY817" s="38"/>
      <c r="DZ817" s="38"/>
      <c r="EA817" s="38"/>
      <c r="EB817" s="38"/>
      <c r="EC817" s="38"/>
      <c r="ED817" s="38"/>
      <c r="EE817" s="38"/>
      <c r="EF817" s="38"/>
      <c r="EG817" s="38"/>
      <c r="EH817" s="38"/>
      <c r="EI817" s="38"/>
      <c r="EJ817" s="38"/>
      <c r="EK817" s="38"/>
      <c r="EL817" s="38"/>
      <c r="EM817" s="38"/>
      <c r="EN817" s="38"/>
      <c r="EO817" s="38"/>
      <c r="EP817" s="38"/>
      <c r="EQ817" s="38"/>
      <c r="ER817" s="38"/>
      <c r="ES817" s="38"/>
      <c r="ET817" s="38"/>
      <c r="EU817" s="38"/>
    </row>
    <row r="818" spans="11:151" ht="12"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</row>
    <row r="819" spans="11:151" ht="12" hidden="1"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</row>
    <row r="820" spans="11:151" ht="12" hidden="1"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</row>
    <row r="821" spans="11:151" ht="12" hidden="1"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</row>
    <row r="822" spans="11:151" ht="12" hidden="1"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</row>
    <row r="823" spans="11:151" ht="12" hidden="1"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</row>
    <row r="824" spans="11:151" ht="12" hidden="1"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</row>
    <row r="825" spans="11:151" ht="12" hidden="1"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</row>
    <row r="826" spans="11:151" ht="12" hidden="1"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</row>
    <row r="827" spans="11:151" ht="12" hidden="1"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</row>
    <row r="828" spans="1:151" ht="15.75" thickBot="1">
      <c r="A828" s="11" t="s">
        <v>14</v>
      </c>
      <c r="B828" s="11" t="s">
        <v>15</v>
      </c>
      <c r="C828" s="11" t="s">
        <v>16</v>
      </c>
      <c r="D828" s="11" t="s">
        <v>17</v>
      </c>
      <c r="E828" s="11" t="s">
        <v>18</v>
      </c>
      <c r="F828" s="13" t="s">
        <v>19</v>
      </c>
      <c r="J828" s="14" t="s">
        <v>20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</row>
    <row r="829" spans="1:151" ht="13.5" thickBot="1">
      <c r="A829" s="11">
        <v>1</v>
      </c>
      <c r="B829" s="11">
        <v>7.5</v>
      </c>
      <c r="C829" s="11">
        <v>0</v>
      </c>
      <c r="D829" s="11">
        <v>0</v>
      </c>
      <c r="E829" s="11">
        <v>0</v>
      </c>
      <c r="F829" s="15">
        <f>B829/8</f>
        <v>0.9375</v>
      </c>
      <c r="J829" s="42">
        <f>ROUND(A829*F829+C829+D829+E829,0)</f>
        <v>1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</row>
    <row r="830" spans="1:151" ht="12.75">
      <c r="A830" s="5"/>
      <c r="B830" s="5"/>
      <c r="C830" s="5"/>
      <c r="D830" s="5"/>
      <c r="E830" s="5"/>
      <c r="F830" s="17"/>
      <c r="J830" s="4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</row>
    <row r="831" spans="1:151" ht="12.75" hidden="1">
      <c r="A831" s="5"/>
      <c r="B831" s="5"/>
      <c r="C831" s="5"/>
      <c r="D831" s="5"/>
      <c r="E831" s="5"/>
      <c r="F831" s="17"/>
      <c r="J831" s="1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</row>
    <row r="832" spans="11:151" ht="12" hidden="1"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</row>
    <row r="833" spans="11:151" ht="12" hidden="1"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</row>
    <row r="834" spans="11:151" ht="12" hidden="1"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</row>
    <row r="835" spans="1:151" ht="12.75" hidden="1">
      <c r="A835" s="5"/>
      <c r="B835" s="5"/>
      <c r="C835" s="5"/>
      <c r="D835" s="5"/>
      <c r="E835" s="5"/>
      <c r="F835" s="17"/>
      <c r="J835" s="18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</row>
    <row r="836" spans="11:151" ht="12" hidden="1"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</row>
    <row r="837" spans="1:151" ht="15">
      <c r="A837" s="9" t="s">
        <v>8</v>
      </c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</row>
    <row r="838" spans="11:151" ht="12"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</row>
    <row r="839" spans="1:151" ht="12">
      <c r="A839" t="s">
        <v>53</v>
      </c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</row>
    <row r="840" spans="11:151" ht="12"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</row>
    <row r="841" spans="1:151" ht="12">
      <c r="A841" s="26" t="s">
        <v>80</v>
      </c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</row>
    <row r="842" spans="1:151" s="26" customFormat="1" ht="12">
      <c r="A842" s="26" t="s">
        <v>134</v>
      </c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  <c r="DH842" s="38"/>
      <c r="DI842" s="38"/>
      <c r="DJ842" s="38"/>
      <c r="DK842" s="38"/>
      <c r="DL842" s="38"/>
      <c r="DM842" s="38"/>
      <c r="DN842" s="38"/>
      <c r="DO842" s="38"/>
      <c r="DP842" s="38"/>
      <c r="DQ842" s="38"/>
      <c r="DR842" s="38"/>
      <c r="DS842" s="38"/>
      <c r="DT842" s="38"/>
      <c r="DU842" s="38"/>
      <c r="DV842" s="38"/>
      <c r="DW842" s="38"/>
      <c r="DX842" s="38"/>
      <c r="DY842" s="38"/>
      <c r="DZ842" s="38"/>
      <c r="EA842" s="38"/>
      <c r="EB842" s="38"/>
      <c r="EC842" s="38"/>
      <c r="ED842" s="38"/>
      <c r="EE842" s="38"/>
      <c r="EF842" s="38"/>
      <c r="EG842" s="38"/>
      <c r="EH842" s="38"/>
      <c r="EI842" s="38"/>
      <c r="EJ842" s="38"/>
      <c r="EK842" s="38"/>
      <c r="EL842" s="38"/>
      <c r="EM842" s="38"/>
      <c r="EN842" s="38"/>
      <c r="EO842" s="38"/>
      <c r="EP842" s="38"/>
      <c r="EQ842" s="38"/>
      <c r="ER842" s="38"/>
      <c r="ES842" s="38"/>
      <c r="ET842" s="38"/>
      <c r="EU842" s="38"/>
    </row>
    <row r="843" spans="11:151" s="26" customFormat="1" ht="12"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  <c r="CP843" s="38"/>
      <c r="CQ843" s="38"/>
      <c r="CR843" s="38"/>
      <c r="CS843" s="38"/>
      <c r="CT843" s="38"/>
      <c r="CU843" s="38"/>
      <c r="CV843" s="38"/>
      <c r="CW843" s="38"/>
      <c r="CX843" s="38"/>
      <c r="CY843" s="38"/>
      <c r="CZ843" s="38"/>
      <c r="DA843" s="38"/>
      <c r="DB843" s="38"/>
      <c r="DC843" s="38"/>
      <c r="DD843" s="38"/>
      <c r="DE843" s="38"/>
      <c r="DF843" s="38"/>
      <c r="DG843" s="38"/>
      <c r="DH843" s="38"/>
      <c r="DI843" s="38"/>
      <c r="DJ843" s="38"/>
      <c r="DK843" s="38"/>
      <c r="DL843" s="38"/>
      <c r="DM843" s="38"/>
      <c r="DN843" s="38"/>
      <c r="DO843" s="38"/>
      <c r="DP843" s="38"/>
      <c r="DQ843" s="38"/>
      <c r="DR843" s="38"/>
      <c r="DS843" s="38"/>
      <c r="DT843" s="38"/>
      <c r="DU843" s="38"/>
      <c r="DV843" s="38"/>
      <c r="DW843" s="38"/>
      <c r="DX843" s="38"/>
      <c r="DY843" s="38"/>
      <c r="DZ843" s="38"/>
      <c r="EA843" s="38"/>
      <c r="EB843" s="38"/>
      <c r="EC843" s="38"/>
      <c r="ED843" s="38"/>
      <c r="EE843" s="38"/>
      <c r="EF843" s="38"/>
      <c r="EG843" s="38"/>
      <c r="EH843" s="38"/>
      <c r="EI843" s="38"/>
      <c r="EJ843" s="38"/>
      <c r="EK843" s="38"/>
      <c r="EL843" s="38"/>
      <c r="EM843" s="38"/>
      <c r="EN843" s="38"/>
      <c r="EO843" s="38"/>
      <c r="EP843" s="38"/>
      <c r="EQ843" s="38"/>
      <c r="ER843" s="38"/>
      <c r="ES843" s="38"/>
      <c r="ET843" s="38"/>
      <c r="EU843" s="38"/>
    </row>
    <row r="844" spans="1:151" ht="15.75" thickBot="1">
      <c r="A844" s="11" t="s">
        <v>14</v>
      </c>
      <c r="B844" s="11" t="s">
        <v>15</v>
      </c>
      <c r="C844" s="11" t="s">
        <v>16</v>
      </c>
      <c r="D844" s="11" t="s">
        <v>17</v>
      </c>
      <c r="E844" s="11" t="s">
        <v>18</v>
      </c>
      <c r="F844" s="13" t="s">
        <v>19</v>
      </c>
      <c r="J844" s="14" t="s">
        <v>20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</row>
    <row r="845" spans="1:151" ht="12.75">
      <c r="A845" s="11">
        <v>1</v>
      </c>
      <c r="B845" s="11">
        <v>7.5</v>
      </c>
      <c r="C845" s="11">
        <v>0</v>
      </c>
      <c r="D845" s="11">
        <v>0</v>
      </c>
      <c r="E845" s="11">
        <v>0</v>
      </c>
      <c r="F845" s="15">
        <f>B845/8</f>
        <v>0.9375</v>
      </c>
      <c r="J845" s="41">
        <f>ROUND(A845*F845+C845+D845+E845,0)</f>
        <v>1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0" r:id="rId1"/>
  <rowBreaks count="1" manualBreakCount="1">
    <brk id="5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Higiena</cp:lastModifiedBy>
  <cp:lastPrinted>2013-12-03T13:15:08Z</cp:lastPrinted>
  <dcterms:created xsi:type="dcterms:W3CDTF">2001-03-03T10:34:57Z</dcterms:created>
  <dcterms:modified xsi:type="dcterms:W3CDTF">2013-12-03T13:15:38Z</dcterms:modified>
  <cp:category/>
  <cp:version/>
  <cp:contentType/>
  <cp:contentStatus/>
</cp:coreProperties>
</file>