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<sst xmlns="http://schemas.openxmlformats.org/spreadsheetml/2006/main" count="289" uniqueCount="104">
  <si>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</si>
  <si>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</si>
  <si>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</si>
  <si>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</si>
  <si>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</si>
  <si>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</si>
  <si>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</si>
  <si>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</si>
  <si>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</si>
  <si>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</si>
  <si>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</si>
  <si>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</si>
  <si>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</si>
  <si>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Toplotne razmere</t>
  </si>
  <si>
    <t>Usposabljanje/usposobljenost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</si>
  <si>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</si>
  <si>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</si>
  <si>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</si>
  <si>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</si>
  <si>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</si>
  <si>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</si>
  <si>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</si>
  <si>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</si>
  <si>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</si>
  <si>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</si>
  <si>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</si>
  <si>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</si>
  <si>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</si>
  <si>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</si>
  <si>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</si>
  <si>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</si>
  <si>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</si>
  <si>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</si>
  <si>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</si>
  <si>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</si>
  <si>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</si>
  <si>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</si>
  <si>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</si>
  <si>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</si>
  <si>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</si>
  <si>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Delo z delovnimi napravami (sterilizator…)</t>
  </si>
  <si>
    <t>Tveganje nastaja npr. pri delu s sterilizatorji. Delavci so seznanjeni.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</si>
  <si>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</si>
  <si>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</si>
  <si>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</si>
  <si>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</si>
  <si>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</si>
  <si>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</si>
  <si>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</si>
  <si>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</si>
  <si>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</si>
  <si>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</si>
  <si>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</si>
  <si>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</si>
  <si>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</si>
  <si>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</si>
  <si>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</si>
  <si>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</si>
  <si>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</si>
  <si>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</si>
  <si>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</si>
  <si>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</si>
  <si>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</si>
  <si>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</si>
  <si>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</si>
  <si>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</si>
  <si>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</si>
  <si>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Obstaja tveganje za nastanek poškodb zaradi ugriza ali drugih poškodb s strani živali.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</si>
  <si>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</si>
  <si>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</si>
  <si>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</si>
  <si>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</si>
  <si>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</si>
  <si>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</si>
  <si>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</si>
  <si>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</si>
  <si>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</si>
  <si>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</si>
  <si>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</si>
  <si>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prisilno oziroma vsiljeno držo. Izvedeno je bilo usposabljenje za varno in pravilno premeščanje bremen.</t>
  </si>
  <si>
    <t>Delo s slikonim zaslonom, vendar manj kot 4 ure dnevno.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</si>
  <si>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</si>
  <si>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</si>
  <si>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</si>
  <si>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</si>
  <si>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</si>
  <si>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</si>
  <si>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</si>
  <si>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</si>
  <si>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</si>
  <si>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</si>
  <si>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</si>
  <si>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Mehanske nevarnosti - transportna sredstva in poti, vožnja z vozilom</t>
  </si>
  <si>
    <t>Tveganje padcev zaradi zdrsa ali spotaknitve (ovire) na mokrih tleh ali poledenelih tleh. Delo na terenu.</t>
  </si>
  <si>
    <t>Delo poteka večinoma v zunanjem oklolju, v vozilu in na drugih lokacijah.</t>
  </si>
  <si>
    <t>Delavci na drugih lokacijah so izposatvljeni različnim situacijam. Pri vstopu v objekt se priporoča</t>
  </si>
  <si>
    <t>Delo v zunanjem okolju, pri vožnji z vozilom prihaja do bleščanja.</t>
  </si>
  <si>
    <t>Delo s strankami, velika odgovornost, občasen časovni pritisk,</t>
  </si>
  <si>
    <t xml:space="preserve">Poleg tega se lahko  pojavlja tudi stres v zvezi z delom ter nasiljem, nadlegovanjem, </t>
  </si>
  <si>
    <t xml:space="preserve">delom.  Sprejeta so Navodila o ukrepih za zaščito delavcev pred spolnim in </t>
  </si>
  <si>
    <t>DELOVNO MESTO: VOZNIK V</t>
  </si>
  <si>
    <t>fizični napadi s strani tretjih oseb</t>
  </si>
  <si>
    <t>Pri tem prihaja do prisilne drže, dvigovanja in premeščanja bremen.</t>
  </si>
  <si>
    <t xml:space="preserve">Vožnja z vozilom. Delo poteka v sedečem in stoječem položaju. Večinoma gre za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</si>
</sst>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98"/>
  <sheetViews>
    <sheetView tabSelected="1" zoomScalePageLayoutView="0" workbookViewId="0" topLeftCell="A2">
      <selection activeCell="F111" sqref="F11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48"/>
    </row>
    <row r="2" spans="1:10" ht="12.75">
      <c r="A2" s="27" t="s">
        <v>18</v>
      </c>
      <c r="B2" s="2"/>
      <c r="C2" s="2"/>
      <c r="D2" s="2"/>
      <c r="E2" s="2"/>
      <c r="F2" s="2"/>
      <c r="G2" s="2"/>
      <c r="H2" s="2"/>
      <c r="I2" s="2"/>
      <c r="J2" s="49"/>
    </row>
    <row r="3" spans="1:10" ht="12.75">
      <c r="A3" s="27" t="s">
        <v>100</v>
      </c>
      <c r="B3" s="2"/>
      <c r="C3" s="2"/>
      <c r="D3" s="2"/>
      <c r="E3" s="2"/>
      <c r="F3" s="2"/>
      <c r="G3" s="2"/>
      <c r="H3" s="2"/>
      <c r="I3" s="2"/>
      <c r="J3" s="49"/>
    </row>
    <row r="4" spans="1:10" ht="12.75" hidden="1">
      <c r="A4" s="27"/>
      <c r="B4" s="2"/>
      <c r="C4" s="29" t="s">
        <v>19</v>
      </c>
      <c r="D4" s="2"/>
      <c r="E4" s="2"/>
      <c r="F4" s="2"/>
      <c r="G4" s="2"/>
      <c r="H4" s="2"/>
      <c r="I4" s="2"/>
      <c r="J4" s="49"/>
    </row>
    <row r="5" spans="1:10" ht="12.75">
      <c r="A5" s="27" t="s">
        <v>47</v>
      </c>
      <c r="B5" s="2"/>
      <c r="C5" s="2"/>
      <c r="D5" s="2"/>
      <c r="E5" s="2"/>
      <c r="F5" s="2"/>
      <c r="G5" s="2"/>
      <c r="H5" s="2"/>
      <c r="I5" s="2"/>
      <c r="J5" s="49"/>
    </row>
    <row r="6" spans="1:10" ht="13.5" thickBot="1">
      <c r="A6" s="28" t="s">
        <v>16</v>
      </c>
      <c r="B6" s="3"/>
      <c r="C6" s="3"/>
      <c r="D6" s="3"/>
      <c r="E6" s="3"/>
      <c r="F6" s="3"/>
      <c r="G6" s="3"/>
      <c r="H6" s="3"/>
      <c r="I6" s="3"/>
      <c r="J6" s="50"/>
    </row>
    <row r="7" spans="1:10" ht="12.75" hidden="1">
      <c r="A7" s="19" t="s">
        <v>20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70</v>
      </c>
    </row>
    <row r="10" ht="15.75">
      <c r="A10" s="10" t="s">
        <v>71</v>
      </c>
    </row>
    <row r="11" ht="15.75">
      <c r="A11" s="46"/>
    </row>
    <row r="12" ht="15.75" hidden="1">
      <c r="A12" s="21" t="s">
        <v>21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5</v>
      </c>
      <c r="B17" s="9" t="s">
        <v>6</v>
      </c>
      <c r="C17" s="9" t="s">
        <v>7</v>
      </c>
      <c r="D17" s="9" t="s">
        <v>8</v>
      </c>
      <c r="E17" s="9" t="s">
        <v>9</v>
      </c>
      <c r="F17" s="11" t="s">
        <v>10</v>
      </c>
      <c r="G17"/>
      <c r="H17"/>
      <c r="I17"/>
      <c r="J17" s="34" t="s">
        <v>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92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101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93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35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72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67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1:151" s="22" customFormat="1" ht="12.75" hidden="1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ht="12.75">
      <c r="A28" t="s">
        <v>84</v>
      </c>
    </row>
    <row r="29" ht="12.75">
      <c r="A29" t="s">
        <v>85</v>
      </c>
    </row>
    <row r="30" spans="11:151" s="22" customFormat="1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48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49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47" customFormat="1" ht="12.75">
      <c r="A35" s="47" t="s">
        <v>73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22" customFormat="1" ht="12.75">
      <c r="A36" s="22" t="s">
        <v>74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1:151" s="22" customFormat="1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5.75">
      <c r="A39" s="9" t="s">
        <v>5</v>
      </c>
      <c r="B39" s="9" t="s">
        <v>6</v>
      </c>
      <c r="C39" s="9" t="s">
        <v>7</v>
      </c>
      <c r="D39" s="9" t="s">
        <v>8</v>
      </c>
      <c r="E39" s="9" t="s">
        <v>9</v>
      </c>
      <c r="F39" s="11" t="s">
        <v>10</v>
      </c>
      <c r="G39"/>
      <c r="H39"/>
      <c r="I39"/>
      <c r="J39" s="51" t="s">
        <v>11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9">
        <v>3</v>
      </c>
      <c r="B40" s="9">
        <v>7.5</v>
      </c>
      <c r="C40" s="9">
        <v>0</v>
      </c>
      <c r="D40" s="9">
        <v>0</v>
      </c>
      <c r="E40" s="9">
        <v>0</v>
      </c>
      <c r="F40" s="12">
        <f>B40/8</f>
        <v>0.9375</v>
      </c>
      <c r="G40"/>
      <c r="H40"/>
      <c r="I40"/>
      <c r="J40" s="52">
        <f>ROUND(A40*F40+C40+D40+E40,0)</f>
        <v>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4"/>
      <c r="B41" s="4"/>
      <c r="C41" s="4"/>
      <c r="D41" s="4"/>
      <c r="E41" s="4"/>
      <c r="F41" s="13"/>
      <c r="G41"/>
      <c r="H41"/>
      <c r="I41"/>
      <c r="J41" s="1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 hidden="1">
      <c r="A42" s="21" t="s">
        <v>12</v>
      </c>
      <c r="B42"/>
      <c r="C42"/>
      <c r="D42"/>
      <c r="E42"/>
      <c r="F42"/>
      <c r="G42"/>
      <c r="H42"/>
      <c r="I42"/>
      <c r="J4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1:151" s="22" customFormat="1" ht="12.75" hidden="1"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ht="12.75" hidden="1"/>
    <row r="45" ht="12.75" hidden="1"/>
    <row r="46" spans="1:151" s="22" customFormat="1" ht="12.75" hidden="1">
      <c r="A46" s="22" t="s">
        <v>40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9" t="s">
        <v>5</v>
      </c>
      <c r="B48" s="9" t="s">
        <v>6</v>
      </c>
      <c r="C48" s="9" t="s">
        <v>7</v>
      </c>
      <c r="D48" s="9" t="s">
        <v>8</v>
      </c>
      <c r="E48" s="9" t="s">
        <v>9</v>
      </c>
      <c r="F48" s="11" t="s">
        <v>10</v>
      </c>
      <c r="G48"/>
      <c r="H48"/>
      <c r="I48"/>
      <c r="J48" s="34" t="s">
        <v>11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:151" s="22" customFormat="1" ht="13.5" hidden="1" thickBot="1">
      <c r="A49" s="9">
        <v>2</v>
      </c>
      <c r="B49" s="9">
        <v>7.5</v>
      </c>
      <c r="C49" s="9">
        <v>0</v>
      </c>
      <c r="D49" s="9">
        <v>0</v>
      </c>
      <c r="E49" s="9">
        <v>0</v>
      </c>
      <c r="F49" s="12">
        <f>B49/8</f>
        <v>0.9375</v>
      </c>
      <c r="G49"/>
      <c r="H49"/>
      <c r="I49"/>
      <c r="J49" s="35">
        <f>ROUND(A49*F49+C49+D49+E49,0)</f>
        <v>2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2.75" hidden="1">
      <c r="A50" s="4"/>
      <c r="B50" s="4"/>
      <c r="C50" s="4"/>
      <c r="D50" s="4"/>
      <c r="E50" s="4"/>
      <c r="F50" s="13"/>
      <c r="G50"/>
      <c r="H50"/>
      <c r="I50"/>
      <c r="J50" s="1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9" ht="15.75" hidden="1">
      <c r="A51" s="6" t="s">
        <v>1</v>
      </c>
      <c r="H51" s="2"/>
      <c r="I51" s="4"/>
    </row>
    <row r="52" ht="12.75" hidden="1"/>
    <row r="53" ht="12.75" hidden="1">
      <c r="A53" t="s">
        <v>41</v>
      </c>
    </row>
    <row r="54" ht="12.75" hidden="1">
      <c r="D54" s="20"/>
    </row>
    <row r="55" spans="1:10" ht="15.75" hidden="1">
      <c r="A55" s="9" t="s">
        <v>5</v>
      </c>
      <c r="B55" s="9" t="s">
        <v>6</v>
      </c>
      <c r="C55" s="9" t="s">
        <v>7</v>
      </c>
      <c r="D55" s="17" t="s">
        <v>8</v>
      </c>
      <c r="E55" s="9" t="s">
        <v>9</v>
      </c>
      <c r="F55" s="11" t="s">
        <v>10</v>
      </c>
      <c r="J55" s="34" t="s">
        <v>11</v>
      </c>
    </row>
    <row r="56" spans="1:10" ht="13.5" hidden="1" thickBot="1">
      <c r="A56" s="9">
        <v>1</v>
      </c>
      <c r="B56" s="9">
        <v>7.5</v>
      </c>
      <c r="C56" s="9">
        <v>0</v>
      </c>
      <c r="D56" s="9">
        <v>0</v>
      </c>
      <c r="E56" s="9">
        <v>0</v>
      </c>
      <c r="F56" s="12">
        <f>B56/8</f>
        <v>0.9375</v>
      </c>
      <c r="J56" s="35">
        <f>ROUND(A56*F56+C56+D56+E56,0)</f>
        <v>1</v>
      </c>
    </row>
    <row r="57" spans="1:151" s="22" customFormat="1" ht="12.75" hidden="1">
      <c r="A57" s="4"/>
      <c r="B57" s="4"/>
      <c r="C57" s="4"/>
      <c r="D57" s="4"/>
      <c r="E57" s="4"/>
      <c r="F57" s="13"/>
      <c r="G57"/>
      <c r="H57"/>
      <c r="I57"/>
      <c r="J57" s="14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 hidden="1">
      <c r="A58" s="4"/>
      <c r="B58" s="4"/>
      <c r="C58" s="4"/>
      <c r="D58" s="4"/>
      <c r="E58" s="4"/>
      <c r="F58" s="13"/>
      <c r="G58"/>
      <c r="H58"/>
      <c r="I58"/>
      <c r="J58" s="14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 hidden="1">
      <c r="A59" s="4"/>
      <c r="B59" s="4"/>
      <c r="C59" s="4"/>
      <c r="D59" s="4"/>
      <c r="E59" s="4"/>
      <c r="F59" s="13"/>
      <c r="G59"/>
      <c r="H59"/>
      <c r="I59"/>
      <c r="J59" s="1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 hidden="1">
      <c r="A60" s="4"/>
      <c r="B60" s="4"/>
      <c r="C60" s="4"/>
      <c r="D60" s="4"/>
      <c r="E60" s="4"/>
      <c r="F60" s="13"/>
      <c r="G60"/>
      <c r="H60"/>
      <c r="I60"/>
      <c r="J60" s="1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 hidden="1">
      <c r="A61" s="4"/>
      <c r="B61" s="4"/>
      <c r="C61" s="4"/>
      <c r="D61" s="4"/>
      <c r="E61" s="4"/>
      <c r="F61" s="13"/>
      <c r="G61"/>
      <c r="H61"/>
      <c r="I61"/>
      <c r="J61" s="1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 hidden="1">
      <c r="A62" s="4"/>
      <c r="B62" s="4"/>
      <c r="C62" s="4"/>
      <c r="D62" s="4"/>
      <c r="E62" s="4"/>
      <c r="F62" s="13"/>
      <c r="G62"/>
      <c r="H62"/>
      <c r="I62"/>
      <c r="J62" s="1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 hidden="1">
      <c r="A63" s="4"/>
      <c r="B63" s="4"/>
      <c r="C63" s="4"/>
      <c r="D63" s="4"/>
      <c r="E63" s="4"/>
      <c r="F63" s="13"/>
      <c r="G63"/>
      <c r="H63"/>
      <c r="I63"/>
      <c r="J63" s="1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 hidden="1">
      <c r="A64" s="4"/>
      <c r="B64" s="4"/>
      <c r="C64" s="4"/>
      <c r="D64" s="4"/>
      <c r="E64" s="4"/>
      <c r="F64" s="13"/>
      <c r="G64"/>
      <c r="H64"/>
      <c r="I64"/>
      <c r="J64" s="1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 hidden="1">
      <c r="A65" s="4"/>
      <c r="B65" s="4"/>
      <c r="C65" s="4"/>
      <c r="D65" s="4"/>
      <c r="E65" s="4"/>
      <c r="F65" s="13"/>
      <c r="G65"/>
      <c r="H65"/>
      <c r="I65"/>
      <c r="J65" s="1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2.75" hidden="1">
      <c r="A66" s="4"/>
      <c r="B66" s="4"/>
      <c r="C66" s="4"/>
      <c r="D66" s="4"/>
      <c r="E66" s="4"/>
      <c r="F66" s="13"/>
      <c r="G66"/>
      <c r="H66"/>
      <c r="I66"/>
      <c r="J66" s="1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 hidden="1">
      <c r="A67" s="4"/>
      <c r="B67" s="4"/>
      <c r="C67" s="4"/>
      <c r="D67" s="4"/>
      <c r="E67" s="4"/>
      <c r="F67" s="13"/>
      <c r="G67"/>
      <c r="H67"/>
      <c r="I67"/>
      <c r="J67" s="1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 hidden="1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 hidden="1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 hidden="1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 hidden="1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 hidden="1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 hidden="1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0" s="30" customFormat="1" ht="12.75" hidden="1">
      <c r="A74" s="5"/>
      <c r="B74" s="2"/>
      <c r="C74" s="2"/>
      <c r="D74" s="2"/>
      <c r="E74" s="2"/>
      <c r="F74" s="2"/>
      <c r="G74" s="2"/>
      <c r="H74" s="2"/>
      <c r="I74" s="2"/>
      <c r="J74" s="2"/>
    </row>
    <row r="75" spans="1:10" s="30" customFormat="1" ht="12.75" hidden="1">
      <c r="A75" s="5"/>
      <c r="B75" s="2"/>
      <c r="C75" s="2"/>
      <c r="D75" s="2"/>
      <c r="E75" s="2"/>
      <c r="F75" s="2"/>
      <c r="G75" s="2"/>
      <c r="H75" s="2"/>
      <c r="I75" s="2"/>
      <c r="J75" s="2"/>
    </row>
    <row r="76" spans="1:10" s="30" customFormat="1" ht="12.75" hidden="1">
      <c r="A76" s="5"/>
      <c r="B76" s="2"/>
      <c r="C76" s="2"/>
      <c r="D76" s="2"/>
      <c r="E76" s="2"/>
      <c r="F76" s="2"/>
      <c r="G76" s="2"/>
      <c r="H76" s="2"/>
      <c r="I76" s="2"/>
      <c r="J76" s="2"/>
    </row>
    <row r="77" spans="1:10" s="30" customFormat="1" ht="12.75" hidden="1">
      <c r="A77" s="5"/>
      <c r="B77" s="2"/>
      <c r="C77" s="29"/>
      <c r="D77" s="2"/>
      <c r="E77" s="2"/>
      <c r="F77" s="2"/>
      <c r="G77" s="2"/>
      <c r="H77" s="2"/>
      <c r="I77" s="2"/>
      <c r="J77" s="2"/>
    </row>
    <row r="78" spans="1:10" s="30" customFormat="1" ht="12.75" hidden="1">
      <c r="A78" s="5"/>
      <c r="B78" s="2"/>
      <c r="C78" s="2"/>
      <c r="D78" s="2"/>
      <c r="E78" s="2"/>
      <c r="F78" s="2"/>
      <c r="G78" s="2"/>
      <c r="H78" s="2"/>
      <c r="I78" s="2"/>
      <c r="J78" s="2"/>
    </row>
    <row r="79" spans="1:10" s="30" customFormat="1" ht="12.75" hidden="1">
      <c r="A79" s="5"/>
      <c r="B79" s="2"/>
      <c r="C79" s="2"/>
      <c r="D79" s="2"/>
      <c r="E79" s="2"/>
      <c r="F79" s="2"/>
      <c r="G79" s="2"/>
      <c r="H79" s="2"/>
      <c r="I79" s="2"/>
      <c r="J79" s="2"/>
    </row>
    <row r="80" spans="1:151" s="22" customFormat="1" ht="12.75" hidden="1">
      <c r="A80" s="5"/>
      <c r="B80" s="2"/>
      <c r="C80" s="2"/>
      <c r="D80" s="2"/>
      <c r="E80" s="2"/>
      <c r="F80" s="2"/>
      <c r="G80" s="2"/>
      <c r="H80" s="2"/>
      <c r="I80" s="2"/>
      <c r="J80" s="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9" ht="15.75">
      <c r="A81" s="6" t="s">
        <v>13</v>
      </c>
      <c r="H81" s="2"/>
      <c r="I81" s="4"/>
    </row>
    <row r="83" ht="12.75">
      <c r="A83" t="s">
        <v>94</v>
      </c>
    </row>
    <row r="84" ht="12.75">
      <c r="A84" t="s">
        <v>42</v>
      </c>
    </row>
    <row r="85" ht="12.75" hidden="1">
      <c r="A85" t="s">
        <v>43</v>
      </c>
    </row>
    <row r="86" ht="12.75">
      <c r="A86" s="31" t="s">
        <v>56</v>
      </c>
    </row>
    <row r="87" ht="12.75">
      <c r="A87" s="32" t="s">
        <v>57</v>
      </c>
    </row>
    <row r="88" ht="12.75">
      <c r="A88" t="s">
        <v>58</v>
      </c>
    </row>
    <row r="89" ht="12.75">
      <c r="A89" t="s">
        <v>59</v>
      </c>
    </row>
    <row r="90" ht="12.75">
      <c r="A90" t="s">
        <v>69</v>
      </c>
    </row>
    <row r="92" ht="12.75" customHeight="1">
      <c r="A92" s="22" t="s">
        <v>48</v>
      </c>
    </row>
    <row r="93" ht="12.75">
      <c r="A93" t="s">
        <v>60</v>
      </c>
    </row>
    <row r="94" ht="12.75" hidden="1"/>
    <row r="96" spans="1:10" ht="15.75">
      <c r="A96" s="9" t="s">
        <v>5</v>
      </c>
      <c r="B96" s="9" t="s">
        <v>6</v>
      </c>
      <c r="C96" s="9" t="s">
        <v>7</v>
      </c>
      <c r="D96" s="9" t="s">
        <v>8</v>
      </c>
      <c r="E96" s="9" t="s">
        <v>9</v>
      </c>
      <c r="F96" s="11" t="s">
        <v>10</v>
      </c>
      <c r="J96" s="51" t="s">
        <v>11</v>
      </c>
    </row>
    <row r="97" spans="1:10" ht="12.75">
      <c r="A97" s="9">
        <v>2</v>
      </c>
      <c r="B97" s="9">
        <v>7.5</v>
      </c>
      <c r="C97" s="9">
        <v>0</v>
      </c>
      <c r="D97" s="9">
        <v>0</v>
      </c>
      <c r="E97" s="9">
        <v>0</v>
      </c>
      <c r="F97" s="12">
        <f>B97/8</f>
        <v>0.9375</v>
      </c>
      <c r="J97" s="52">
        <f>ROUND(A97*F97+C97+D97+E97,0)</f>
        <v>2</v>
      </c>
    </row>
    <row r="98" spans="1:10" s="30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s="30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30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30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30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30" customFormat="1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s="30" customFormat="1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s="30" customFormat="1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30" customFormat="1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s="30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s="30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s="30" customFormat="1" ht="13.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s="30" customFormat="1" ht="12.75">
      <c r="A110" s="25" t="s">
        <v>17</v>
      </c>
      <c r="B110" s="26"/>
      <c r="C110" s="26"/>
      <c r="D110" s="26"/>
      <c r="E110" s="26"/>
      <c r="F110" s="26"/>
      <c r="G110" s="26"/>
      <c r="H110" s="26"/>
      <c r="I110" s="26"/>
      <c r="J110" s="48"/>
    </row>
    <row r="111" spans="1:10" s="30" customFormat="1" ht="12.75">
      <c r="A111" s="27" t="s">
        <v>18</v>
      </c>
      <c r="B111" s="2"/>
      <c r="C111" s="2"/>
      <c r="D111" s="2"/>
      <c r="E111" s="2"/>
      <c r="F111" s="2"/>
      <c r="G111" s="2"/>
      <c r="H111" s="2"/>
      <c r="I111" s="2"/>
      <c r="J111" s="49"/>
    </row>
    <row r="112" spans="1:10" ht="12.75">
      <c r="A112" s="27" t="s">
        <v>100</v>
      </c>
      <c r="B112" s="2"/>
      <c r="C112" s="2"/>
      <c r="D112" s="2"/>
      <c r="E112" s="2"/>
      <c r="F112" s="2"/>
      <c r="G112" s="2"/>
      <c r="H112" s="2"/>
      <c r="I112" s="2"/>
      <c r="J112" s="49"/>
    </row>
    <row r="113" spans="1:10" s="30" customFormat="1" ht="12.75" hidden="1">
      <c r="A113" s="27"/>
      <c r="B113" s="2"/>
      <c r="C113" s="29"/>
      <c r="D113" s="2"/>
      <c r="E113" s="2"/>
      <c r="F113" s="2"/>
      <c r="G113" s="2"/>
      <c r="H113" s="2"/>
      <c r="I113" s="2"/>
      <c r="J113" s="49"/>
    </row>
    <row r="114" spans="1:10" s="30" customFormat="1" ht="12.75">
      <c r="A114" s="27" t="s">
        <v>47</v>
      </c>
      <c r="B114" s="2"/>
      <c r="C114" s="2"/>
      <c r="D114" s="2"/>
      <c r="E114" s="2"/>
      <c r="F114" s="2"/>
      <c r="G114" s="2"/>
      <c r="H114" s="2"/>
      <c r="I114" s="2"/>
      <c r="J114" s="49"/>
    </row>
    <row r="115" spans="1:10" s="30" customFormat="1" ht="13.5" thickBot="1">
      <c r="A115" s="28" t="s">
        <v>16</v>
      </c>
      <c r="B115" s="3"/>
      <c r="C115" s="3"/>
      <c r="D115" s="3"/>
      <c r="E115" s="3"/>
      <c r="F115" s="3"/>
      <c r="G115" s="3"/>
      <c r="H115" s="3"/>
      <c r="I115" s="3"/>
      <c r="J115" s="50"/>
    </row>
    <row r="116" spans="1:10" s="30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s="30" customFormat="1" ht="12.75" hidden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s="30" customFormat="1" ht="12.75" hidden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s="30" customFormat="1" ht="12.75" hidden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s="30" customFormat="1" ht="12.75" hidden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s="30" customFormat="1" ht="12.75" hidden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s="30" customFormat="1" ht="12.75" hidden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s="30" customFormat="1" ht="12.75" hidden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ht="15.75">
      <c r="A124" s="6" t="s">
        <v>0</v>
      </c>
    </row>
    <row r="126" ht="12.75">
      <c r="A126" t="s">
        <v>44</v>
      </c>
    </row>
    <row r="127" ht="12.75">
      <c r="A127" t="s">
        <v>86</v>
      </c>
    </row>
    <row r="128" ht="12.75">
      <c r="A128" s="32" t="s">
        <v>75</v>
      </c>
    </row>
    <row r="129" ht="12.75">
      <c r="A129" s="32" t="s">
        <v>76</v>
      </c>
    </row>
    <row r="130" ht="12.75" hidden="1">
      <c r="A130" s="32"/>
    </row>
    <row r="131" ht="12.75" hidden="1">
      <c r="A131" s="32"/>
    </row>
    <row r="132" ht="12.75" hidden="1">
      <c r="A132" s="32"/>
    </row>
    <row r="133" ht="12.75" hidden="1"/>
    <row r="134" ht="12.75" hidden="1"/>
    <row r="135" ht="12.75" hidden="1">
      <c r="A135" t="s">
        <v>37</v>
      </c>
    </row>
    <row r="136" ht="12.75" hidden="1">
      <c r="A136" t="s">
        <v>38</v>
      </c>
    </row>
    <row r="137" ht="12.75" hidden="1">
      <c r="A137" t="s">
        <v>39</v>
      </c>
    </row>
    <row r="138" ht="12.75">
      <c r="A138" t="s">
        <v>95</v>
      </c>
    </row>
    <row r="139" ht="12.75">
      <c r="A139" t="s">
        <v>61</v>
      </c>
    </row>
    <row r="140" ht="12.75">
      <c r="A140" t="s">
        <v>68</v>
      </c>
    </row>
    <row r="142" ht="12.75">
      <c r="A142" s="22" t="s">
        <v>48</v>
      </c>
    </row>
    <row r="143" ht="12.75">
      <c r="A143" t="s">
        <v>77</v>
      </c>
    </row>
    <row r="145" spans="1:10" ht="15.75">
      <c r="A145" s="9" t="s">
        <v>5</v>
      </c>
      <c r="B145" s="9" t="s">
        <v>6</v>
      </c>
      <c r="C145" s="9" t="s">
        <v>7</v>
      </c>
      <c r="D145" s="9" t="s">
        <v>8</v>
      </c>
      <c r="E145" s="9" t="s">
        <v>9</v>
      </c>
      <c r="F145" s="11" t="s">
        <v>10</v>
      </c>
      <c r="J145" s="51" t="s">
        <v>11</v>
      </c>
    </row>
    <row r="146" spans="1:10" ht="12.75">
      <c r="A146" s="9">
        <v>1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2">
        <f>ROUND(A146*F146+C146+D146+E146,0)</f>
        <v>1</v>
      </c>
    </row>
    <row r="147" spans="1:10" ht="16.5" hidden="1" thickBot="1">
      <c r="A147" s="9" t="s">
        <v>5</v>
      </c>
      <c r="B147" s="9" t="s">
        <v>6</v>
      </c>
      <c r="C147" s="9" t="s">
        <v>7</v>
      </c>
      <c r="D147" s="9" t="s">
        <v>8</v>
      </c>
      <c r="E147" s="9" t="s">
        <v>9</v>
      </c>
      <c r="F147" s="11" t="s">
        <v>10</v>
      </c>
      <c r="J147" s="40" t="s">
        <v>11</v>
      </c>
    </row>
    <row r="148" spans="1:10" ht="13.5" hidden="1" thickBot="1">
      <c r="A148" s="38">
        <v>2</v>
      </c>
      <c r="B148" s="38">
        <v>7.5</v>
      </c>
      <c r="C148" s="38">
        <v>0</v>
      </c>
      <c r="D148" s="38">
        <v>0</v>
      </c>
      <c r="E148" s="38">
        <v>0</v>
      </c>
      <c r="F148" s="39">
        <f>B148/8</f>
        <v>0.9375</v>
      </c>
      <c r="J148" s="41">
        <f>ROUND(A148*F148+C148+D148+E148,0)</f>
        <v>2</v>
      </c>
    </row>
    <row r="149" spans="1:10" ht="12.75">
      <c r="A149" s="4"/>
      <c r="B149" s="42"/>
      <c r="C149" s="42"/>
      <c r="D149" s="42"/>
      <c r="E149" s="42"/>
      <c r="F149" s="43"/>
      <c r="J149" s="14"/>
    </row>
    <row r="150" spans="1:10" ht="12.75" hidden="1">
      <c r="A150" s="4"/>
      <c r="B150" s="4"/>
      <c r="C150" s="4"/>
      <c r="D150" s="4"/>
      <c r="E150" s="4"/>
      <c r="F150" s="13"/>
      <c r="J150" s="14"/>
    </row>
    <row r="151" spans="1:10" ht="12.75" hidden="1">
      <c r="A151" s="4"/>
      <c r="B151" s="4"/>
      <c r="C151" s="4"/>
      <c r="D151" s="4"/>
      <c r="E151" s="4"/>
      <c r="F151" s="13"/>
      <c r="J151" s="14"/>
    </row>
    <row r="152" ht="12.75" hidden="1"/>
    <row r="153" ht="12.75" hidden="1"/>
    <row r="154" ht="12.75" hidden="1"/>
    <row r="155" ht="12.75" hidden="1"/>
    <row r="156" ht="12.75" hidden="1"/>
    <row r="157" ht="12.75" hidden="1"/>
    <row r="158" spans="1:10" ht="12.75" hidden="1">
      <c r="A158" s="4"/>
      <c r="B158" s="4"/>
      <c r="C158" s="4"/>
      <c r="D158" s="4"/>
      <c r="E158" s="4"/>
      <c r="F158" s="13"/>
      <c r="J158" s="14"/>
    </row>
    <row r="159" spans="1:10" ht="12.75" hidden="1">
      <c r="A159" s="4"/>
      <c r="B159" s="4"/>
      <c r="C159" s="4"/>
      <c r="D159" s="4"/>
      <c r="E159" s="4"/>
      <c r="F159" s="13"/>
      <c r="J159" s="14"/>
    </row>
    <row r="160" spans="1:10" ht="12.75" hidden="1">
      <c r="A160" s="4"/>
      <c r="B160" s="4"/>
      <c r="C160" s="4"/>
      <c r="D160" s="4"/>
      <c r="E160" s="4"/>
      <c r="F160" s="13"/>
      <c r="J160" s="14"/>
    </row>
    <row r="161" spans="1:10" ht="12.75" hidden="1">
      <c r="A161" s="4"/>
      <c r="B161" s="4"/>
      <c r="C161" s="4"/>
      <c r="D161" s="4"/>
      <c r="E161" s="4"/>
      <c r="F161" s="13"/>
      <c r="J161" s="14"/>
    </row>
    <row r="162" spans="1:10" ht="12.75" hidden="1">
      <c r="A162" s="4"/>
      <c r="B162" s="4"/>
      <c r="C162" s="4"/>
      <c r="D162" s="4"/>
      <c r="E162" s="4"/>
      <c r="F162" s="13"/>
      <c r="J162" s="14"/>
    </row>
    <row r="163" spans="1:10" ht="12.75" hidden="1">
      <c r="A163" s="4"/>
      <c r="B163" s="4"/>
      <c r="C163" s="4"/>
      <c r="D163" s="4"/>
      <c r="E163" s="4"/>
      <c r="F163" s="13"/>
      <c r="J163" s="14"/>
    </row>
    <row r="164" spans="1:10" ht="12.75" hidden="1">
      <c r="A164" s="4"/>
      <c r="B164" s="4"/>
      <c r="C164" s="4"/>
      <c r="D164" s="4"/>
      <c r="E164" s="4"/>
      <c r="F164" s="13"/>
      <c r="J164" s="14"/>
    </row>
    <row r="165" spans="1:10" ht="12.75" hidden="1">
      <c r="A165" s="4"/>
      <c r="B165" s="4"/>
      <c r="C165" s="4"/>
      <c r="D165" s="4"/>
      <c r="E165" s="4"/>
      <c r="F165" s="13"/>
      <c r="J165" s="14"/>
    </row>
    <row r="166" spans="1:10" ht="12.75" hidden="1">
      <c r="A166" s="4"/>
      <c r="B166" s="4"/>
      <c r="C166" s="4"/>
      <c r="D166" s="4"/>
      <c r="E166" s="4"/>
      <c r="F166" s="13"/>
      <c r="J166" s="14"/>
    </row>
    <row r="167" spans="1:10" ht="12.75" hidden="1">
      <c r="A167" s="4"/>
      <c r="B167" s="4"/>
      <c r="C167" s="4"/>
      <c r="D167" s="4"/>
      <c r="E167" s="4"/>
      <c r="F167" s="13"/>
      <c r="J167" s="14"/>
    </row>
    <row r="168" spans="1:10" ht="12.75" hidden="1">
      <c r="A168" s="4"/>
      <c r="B168" s="4"/>
      <c r="C168" s="4"/>
      <c r="D168" s="4"/>
      <c r="E168" s="4"/>
      <c r="F168" s="13"/>
      <c r="J168" s="14"/>
    </row>
    <row r="169" spans="1:10" ht="12.75" hidden="1">
      <c r="A169" s="4"/>
      <c r="B169" s="4"/>
      <c r="C169" s="4"/>
      <c r="D169" s="4"/>
      <c r="E169" s="4"/>
      <c r="F169" s="13"/>
      <c r="J169" s="14"/>
    </row>
    <row r="170" spans="1:10" ht="12.75" hidden="1">
      <c r="A170" s="4"/>
      <c r="B170" s="4"/>
      <c r="C170" s="4"/>
      <c r="D170" s="4"/>
      <c r="E170" s="4"/>
      <c r="F170" s="13"/>
      <c r="J170" s="14"/>
    </row>
    <row r="171" spans="1:10" ht="12.75" hidden="1">
      <c r="A171" s="4"/>
      <c r="B171" s="4"/>
      <c r="C171" s="4"/>
      <c r="D171" s="4"/>
      <c r="E171" s="4"/>
      <c r="F171" s="13"/>
      <c r="J171" s="14"/>
    </row>
    <row r="172" spans="1:10" ht="12.75" hidden="1">
      <c r="A172" s="4"/>
      <c r="B172" s="4"/>
      <c r="C172" s="4"/>
      <c r="D172" s="4"/>
      <c r="E172" s="4"/>
      <c r="F172" s="13"/>
      <c r="J172" s="14"/>
    </row>
    <row r="173" spans="1:10" ht="12.75" hidden="1">
      <c r="A173" s="4"/>
      <c r="B173" s="4"/>
      <c r="C173" s="4"/>
      <c r="D173" s="4"/>
      <c r="E173" s="4"/>
      <c r="F173" s="13"/>
      <c r="J173" s="14"/>
    </row>
    <row r="174" spans="1:10" ht="12.75" hidden="1">
      <c r="A174" s="4"/>
      <c r="B174" s="4"/>
      <c r="C174" s="4"/>
      <c r="D174" s="4"/>
      <c r="E174" s="4"/>
      <c r="F174" s="13"/>
      <c r="J174" s="14"/>
    </row>
    <row r="175" spans="1:10" ht="12.75" hidden="1">
      <c r="A175" s="4"/>
      <c r="B175" s="4"/>
      <c r="C175" s="4"/>
      <c r="D175" s="4"/>
      <c r="E175" s="4"/>
      <c r="F175" s="13"/>
      <c r="J175" s="14"/>
    </row>
    <row r="176" spans="1:10" ht="12.75" hidden="1">
      <c r="A176" s="4"/>
      <c r="B176" s="4"/>
      <c r="C176" s="4"/>
      <c r="D176" s="4"/>
      <c r="E176" s="4"/>
      <c r="F176" s="13"/>
      <c r="J176" s="14"/>
    </row>
    <row r="177" spans="1:10" ht="12.75" hidden="1">
      <c r="A177" s="4"/>
      <c r="B177" s="4"/>
      <c r="C177" s="4"/>
      <c r="D177" s="4"/>
      <c r="E177" s="4"/>
      <c r="F177" s="13"/>
      <c r="J177" s="14"/>
    </row>
    <row r="178" spans="1:10" ht="12.75" hidden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ht="12.75" hidden="1"/>
    <row r="180" ht="12.75" hidden="1"/>
    <row r="181" ht="12.75" hidden="1"/>
    <row r="182" ht="12.75" hidden="1"/>
    <row r="183" ht="12.75" hidden="1"/>
    <row r="184" ht="12.75" hidden="1"/>
    <row r="185" spans="1:10" ht="12.75" hidden="1">
      <c r="A185" s="4"/>
      <c r="B185" s="4"/>
      <c r="C185" s="4"/>
      <c r="D185" s="4"/>
      <c r="E185" s="4"/>
      <c r="F185" s="13"/>
      <c r="H185" s="2"/>
      <c r="I185" s="2"/>
      <c r="J185" s="14"/>
    </row>
    <row r="186" spans="1:9" ht="15.75">
      <c r="A186" s="6" t="s">
        <v>22</v>
      </c>
      <c r="H186" s="2"/>
      <c r="I186" s="4"/>
    </row>
    <row r="188" ht="12.75">
      <c r="A188" t="s">
        <v>96</v>
      </c>
    </row>
    <row r="189" ht="12.75">
      <c r="A189" t="s">
        <v>69</v>
      </c>
    </row>
    <row r="191" spans="1:10" ht="15.75">
      <c r="A191" s="9" t="s">
        <v>5</v>
      </c>
      <c r="B191" s="9" t="s">
        <v>6</v>
      </c>
      <c r="C191" s="9" t="s">
        <v>7</v>
      </c>
      <c r="D191" s="9" t="s">
        <v>8</v>
      </c>
      <c r="E191" s="9" t="s">
        <v>9</v>
      </c>
      <c r="F191" s="11" t="s">
        <v>10</v>
      </c>
      <c r="J191" s="51" t="s">
        <v>11</v>
      </c>
    </row>
    <row r="192" spans="1:10" ht="12.75">
      <c r="A192" s="9">
        <v>3</v>
      </c>
      <c r="B192" s="9">
        <v>7.5</v>
      </c>
      <c r="C192" s="9">
        <v>0</v>
      </c>
      <c r="D192" s="9">
        <v>0</v>
      </c>
      <c r="E192" s="9">
        <v>0</v>
      </c>
      <c r="F192" s="12">
        <f>B192/8</f>
        <v>0.9375</v>
      </c>
      <c r="J192" s="52">
        <f>ROUND(A192*F192+C192+D192+E192,0)</f>
        <v>3</v>
      </c>
    </row>
    <row r="193" spans="1:10" ht="15.75" hidden="1">
      <c r="A193" s="9" t="s">
        <v>5</v>
      </c>
      <c r="B193" s="9" t="s">
        <v>6</v>
      </c>
      <c r="C193" s="9" t="s">
        <v>7</v>
      </c>
      <c r="D193" s="17" t="s">
        <v>8</v>
      </c>
      <c r="E193" s="9" t="s">
        <v>9</v>
      </c>
      <c r="F193" s="11" t="s">
        <v>10</v>
      </c>
      <c r="J193" s="40" t="s">
        <v>11</v>
      </c>
    </row>
    <row r="194" spans="1:10" ht="13.5" hidden="1" thickBot="1">
      <c r="A194" s="9">
        <v>2</v>
      </c>
      <c r="B194" s="9">
        <v>7.5</v>
      </c>
      <c r="C194" s="9">
        <v>0</v>
      </c>
      <c r="D194" s="9">
        <v>0</v>
      </c>
      <c r="E194" s="9">
        <v>0</v>
      </c>
      <c r="F194" s="12">
        <f>B194/8</f>
        <v>0.9375</v>
      </c>
      <c r="J194" s="35">
        <f>ROUND(A194*F194+C194+D194+E194,0)</f>
        <v>2</v>
      </c>
    </row>
    <row r="195" spans="1:10" ht="12.75">
      <c r="A195" s="4"/>
      <c r="B195" s="4"/>
      <c r="C195" s="4"/>
      <c r="D195" s="4"/>
      <c r="E195" s="4"/>
      <c r="F195" s="13"/>
      <c r="G195" s="2"/>
      <c r="H195" s="2"/>
      <c r="I195" s="2"/>
      <c r="J195" s="14"/>
    </row>
    <row r="196" spans="1:10" ht="15.75">
      <c r="A196" s="15" t="s">
        <v>78</v>
      </c>
      <c r="B196" s="4"/>
      <c r="C196" s="4"/>
      <c r="D196" s="4"/>
      <c r="E196" s="4"/>
      <c r="F196" s="13"/>
      <c r="J196" s="14"/>
    </row>
    <row r="197" spans="1:10" ht="12.75">
      <c r="A197" s="16"/>
      <c r="B197" s="4"/>
      <c r="C197" s="4"/>
      <c r="D197" s="4"/>
      <c r="E197" s="4"/>
      <c r="F197" s="13"/>
      <c r="J197" s="14"/>
    </row>
    <row r="198" spans="1:10" ht="12.75">
      <c r="A198" s="16" t="s">
        <v>102</v>
      </c>
      <c r="B198" s="4"/>
      <c r="C198" s="4"/>
      <c r="D198" s="4"/>
      <c r="E198" s="4"/>
      <c r="F198" s="13"/>
      <c r="J198" s="14"/>
    </row>
    <row r="199" spans="1:10" ht="12.75">
      <c r="A199" s="16" t="s">
        <v>103</v>
      </c>
      <c r="B199" s="4"/>
      <c r="C199" s="4"/>
      <c r="D199" s="4"/>
      <c r="E199" s="4"/>
      <c r="F199" s="13"/>
      <c r="J199" s="14"/>
    </row>
    <row r="200" spans="1:10" ht="12.75">
      <c r="A200" s="16" t="s">
        <v>79</v>
      </c>
      <c r="B200" s="4"/>
      <c r="C200" s="4"/>
      <c r="D200" s="4"/>
      <c r="E200" s="4"/>
      <c r="F200" s="13"/>
      <c r="J200" s="14"/>
    </row>
    <row r="201" spans="1:10" ht="12.75">
      <c r="A201" s="16" t="s">
        <v>80</v>
      </c>
      <c r="B201" s="4"/>
      <c r="C201" s="4"/>
      <c r="D201" s="4"/>
      <c r="E201" s="4"/>
      <c r="F201" s="13"/>
      <c r="J201" s="14"/>
    </row>
    <row r="202" spans="1:10" ht="12.75">
      <c r="A202" s="16"/>
      <c r="B202" s="4"/>
      <c r="C202" s="4"/>
      <c r="D202" s="4"/>
      <c r="E202" s="4"/>
      <c r="F202" s="13"/>
      <c r="J202" s="14"/>
    </row>
    <row r="203" ht="12.75">
      <c r="A203" s="22" t="s">
        <v>48</v>
      </c>
    </row>
    <row r="204" ht="12.75">
      <c r="A204" t="s">
        <v>63</v>
      </c>
    </row>
    <row r="205" ht="12.75">
      <c r="A205" s="24" t="s">
        <v>62</v>
      </c>
    </row>
    <row r="206" spans="1:10" ht="12.75">
      <c r="A206" s="16"/>
      <c r="B206" s="4"/>
      <c r="C206" s="4"/>
      <c r="D206" s="4"/>
      <c r="E206" s="4"/>
      <c r="F206" s="13"/>
      <c r="J206" s="14"/>
    </row>
    <row r="207" spans="1:18" ht="15.75">
      <c r="A207" s="9" t="s">
        <v>5</v>
      </c>
      <c r="B207" s="9" t="s">
        <v>6</v>
      </c>
      <c r="C207" s="9" t="s">
        <v>7</v>
      </c>
      <c r="D207" s="9" t="s">
        <v>8</v>
      </c>
      <c r="E207" s="9" t="s">
        <v>9</v>
      </c>
      <c r="F207" s="11" t="s">
        <v>10</v>
      </c>
      <c r="J207" s="51" t="s">
        <v>11</v>
      </c>
      <c r="R207" s="37"/>
    </row>
    <row r="208" spans="1:10" ht="12.75">
      <c r="A208" s="9">
        <v>2</v>
      </c>
      <c r="B208" s="9">
        <v>7.5</v>
      </c>
      <c r="C208" s="9">
        <v>0</v>
      </c>
      <c r="D208" s="9">
        <v>0</v>
      </c>
      <c r="E208" s="9">
        <v>0</v>
      </c>
      <c r="F208" s="12">
        <f>B208/8</f>
        <v>0.9375</v>
      </c>
      <c r="J208" s="52">
        <v>2</v>
      </c>
    </row>
    <row r="209" spans="1:10" ht="12.75">
      <c r="A209" s="4"/>
      <c r="B209" s="4"/>
      <c r="C209" s="4"/>
      <c r="D209" s="4"/>
      <c r="E209" s="4"/>
      <c r="F209" s="13"/>
      <c r="J209" s="14"/>
    </row>
    <row r="210" spans="1:10" ht="12.75" hidden="1">
      <c r="A210" s="4"/>
      <c r="B210" s="4"/>
      <c r="C210" s="4"/>
      <c r="D210" s="4"/>
      <c r="E210" s="4"/>
      <c r="F210" s="13"/>
      <c r="J210" s="14"/>
    </row>
    <row r="211" spans="1:10" ht="12.75" hidden="1">
      <c r="A211" s="4"/>
      <c r="B211" s="4"/>
      <c r="C211" s="4"/>
      <c r="D211" s="4"/>
      <c r="E211" s="4"/>
      <c r="F211" s="13"/>
      <c r="J211" s="14"/>
    </row>
    <row r="212" spans="1:10" ht="12.75" hidden="1">
      <c r="A212" s="4"/>
      <c r="B212" s="4"/>
      <c r="C212" s="4"/>
      <c r="D212" s="4"/>
      <c r="E212" s="4"/>
      <c r="F212" s="13"/>
      <c r="J212" s="14"/>
    </row>
    <row r="213" spans="1:10" ht="12.75" hidden="1">
      <c r="A213" s="4"/>
      <c r="B213" s="4"/>
      <c r="C213" s="4"/>
      <c r="D213" s="4"/>
      <c r="E213" s="4"/>
      <c r="F213" s="13"/>
      <c r="J213" s="14"/>
    </row>
    <row r="214" spans="1:10" ht="12.75" hidden="1">
      <c r="A214" s="25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ht="12.75" hidden="1">
      <c r="A215" s="27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 hidden="1">
      <c r="A216" s="27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 hidden="1">
      <c r="A217" s="27"/>
      <c r="B217" s="2"/>
      <c r="C217" s="29"/>
      <c r="D217" s="2"/>
      <c r="E217" s="2"/>
      <c r="F217" s="2"/>
      <c r="G217" s="2"/>
      <c r="H217" s="2"/>
      <c r="I217" s="2"/>
      <c r="J217" s="2"/>
    </row>
    <row r="218" spans="1:10" ht="15" customHeight="1" hidden="1">
      <c r="A218" s="27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 customHeight="1" hidden="1" thickBot="1">
      <c r="A219" s="28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" customHeight="1" hidden="1">
      <c r="A220" s="5"/>
      <c r="B220" s="2"/>
      <c r="C220" s="2"/>
      <c r="D220" s="2"/>
      <c r="E220" s="2"/>
      <c r="F220" s="2"/>
      <c r="G220" s="2"/>
      <c r="H220" s="2"/>
      <c r="I220" s="2"/>
      <c r="J220" s="2"/>
    </row>
    <row r="221" ht="15.75">
      <c r="A221" s="6" t="s">
        <v>2</v>
      </c>
    </row>
    <row r="223" ht="12.75">
      <c r="A223" t="s">
        <v>27</v>
      </c>
    </row>
    <row r="224" ht="12.75">
      <c r="A224" t="s">
        <v>28</v>
      </c>
    </row>
    <row r="225" ht="12.75">
      <c r="A225" t="s">
        <v>29</v>
      </c>
    </row>
    <row r="226" ht="12.75" hidden="1"/>
    <row r="227" ht="12.75" hidden="1"/>
    <row r="229" spans="1:10" ht="15.75">
      <c r="A229" s="9" t="s">
        <v>5</v>
      </c>
      <c r="B229" s="9" t="s">
        <v>6</v>
      </c>
      <c r="C229" s="9" t="s">
        <v>7</v>
      </c>
      <c r="D229" s="9" t="s">
        <v>8</v>
      </c>
      <c r="E229" s="9" t="s">
        <v>9</v>
      </c>
      <c r="F229" s="11" t="s">
        <v>10</v>
      </c>
      <c r="J229" s="51" t="s">
        <v>11</v>
      </c>
    </row>
    <row r="230" spans="1:10" ht="12.75">
      <c r="A230" s="9">
        <v>1</v>
      </c>
      <c r="B230" s="9">
        <v>7.5</v>
      </c>
      <c r="C230" s="9">
        <v>0</v>
      </c>
      <c r="D230" s="9">
        <v>0</v>
      </c>
      <c r="E230" s="9">
        <v>0</v>
      </c>
      <c r="F230" s="12">
        <f>B230/8</f>
        <v>0.9375</v>
      </c>
      <c r="J230" s="52">
        <f>ROUND(A230*F230+C230+D230+E230,0)</f>
        <v>1</v>
      </c>
    </row>
    <row r="231" spans="1:10" ht="1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 customHeight="1" thickBot="1">
      <c r="A235" s="5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 customHeight="1">
      <c r="A236" s="25" t="s">
        <v>17</v>
      </c>
      <c r="B236" s="26"/>
      <c r="C236" s="26"/>
      <c r="D236" s="26"/>
      <c r="E236" s="26"/>
      <c r="F236" s="26"/>
      <c r="G236" s="26"/>
      <c r="H236" s="26"/>
      <c r="I236" s="26"/>
      <c r="J236" s="48"/>
    </row>
    <row r="237" spans="1:10" ht="15" customHeight="1">
      <c r="A237" s="27" t="s">
        <v>18</v>
      </c>
      <c r="B237" s="2"/>
      <c r="C237" s="2"/>
      <c r="D237" s="2"/>
      <c r="E237" s="2"/>
      <c r="F237" s="2"/>
      <c r="G237" s="2"/>
      <c r="H237" s="2"/>
      <c r="I237" s="2"/>
      <c r="J237" s="49"/>
    </row>
    <row r="238" spans="1:10" ht="12.75">
      <c r="A238" s="27" t="s">
        <v>100</v>
      </c>
      <c r="B238" s="2"/>
      <c r="C238" s="2"/>
      <c r="D238" s="2"/>
      <c r="E238" s="2"/>
      <c r="F238" s="2"/>
      <c r="G238" s="2"/>
      <c r="H238" s="2"/>
      <c r="I238" s="2"/>
      <c r="J238" s="49"/>
    </row>
    <row r="239" spans="1:10" ht="15" customHeight="1" hidden="1">
      <c r="A239" s="27"/>
      <c r="B239" s="2"/>
      <c r="C239" s="29"/>
      <c r="D239" s="2"/>
      <c r="E239" s="2"/>
      <c r="F239" s="2"/>
      <c r="G239" s="2"/>
      <c r="H239" s="2"/>
      <c r="I239" s="2"/>
      <c r="J239" s="49"/>
    </row>
    <row r="240" spans="1:10" ht="15" customHeight="1">
      <c r="A240" s="27" t="s">
        <v>47</v>
      </c>
      <c r="B240" s="2"/>
      <c r="C240" s="2"/>
      <c r="D240" s="2"/>
      <c r="E240" s="2"/>
      <c r="F240" s="2"/>
      <c r="G240" s="2"/>
      <c r="H240" s="2"/>
      <c r="I240" s="2"/>
      <c r="J240" s="49"/>
    </row>
    <row r="241" spans="1:10" ht="15" customHeight="1" thickBot="1">
      <c r="A241" s="28" t="s">
        <v>16</v>
      </c>
      <c r="B241" s="3"/>
      <c r="C241" s="3"/>
      <c r="D241" s="3"/>
      <c r="E241" s="3"/>
      <c r="F241" s="3"/>
      <c r="G241" s="3"/>
      <c r="H241" s="3"/>
      <c r="I241" s="3"/>
      <c r="J241" s="50"/>
    </row>
    <row r="242" spans="1:10" ht="1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</row>
    <row r="243" ht="15.75">
      <c r="A243" s="6" t="s">
        <v>64</v>
      </c>
    </row>
    <row r="245" ht="12.75">
      <c r="A245" t="s">
        <v>97</v>
      </c>
    </row>
    <row r="246" ht="12.75">
      <c r="A246" t="s">
        <v>98</v>
      </c>
    </row>
    <row r="247" ht="12.75">
      <c r="A247" t="s">
        <v>87</v>
      </c>
    </row>
    <row r="248" ht="12.75">
      <c r="A248" t="s">
        <v>88</v>
      </c>
    </row>
    <row r="249" ht="12.75">
      <c r="A249" t="s">
        <v>99</v>
      </c>
    </row>
    <row r="250" ht="12.75">
      <c r="A250" t="s">
        <v>89</v>
      </c>
    </row>
    <row r="251" ht="12.75">
      <c r="A251" t="s">
        <v>90</v>
      </c>
    </row>
    <row r="252" ht="12.75">
      <c r="A252" t="s">
        <v>81</v>
      </c>
    </row>
    <row r="253" ht="12.75">
      <c r="A253" t="s">
        <v>65</v>
      </c>
    </row>
    <row r="255" ht="12.75">
      <c r="A255" s="22" t="s">
        <v>48</v>
      </c>
    </row>
    <row r="256" ht="12.75">
      <c r="A256" s="22"/>
    </row>
    <row r="257" spans="1:5" ht="12.75">
      <c r="A257" t="s">
        <v>91</v>
      </c>
      <c r="E257" s="44"/>
    </row>
    <row r="258" spans="1:151" s="44" customFormat="1" ht="12.75">
      <c r="A258" t="s">
        <v>82</v>
      </c>
      <c r="K258" s="45"/>
      <c r="L258" s="45"/>
      <c r="M258" s="45"/>
      <c r="N258" s="45"/>
      <c r="O258" s="45"/>
      <c r="P258" s="45"/>
      <c r="Q258" s="2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</row>
    <row r="259" spans="1:151" s="44" customFormat="1" ht="12.75">
      <c r="A259" t="s">
        <v>83</v>
      </c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</row>
    <row r="260" ht="12.75" hidden="1"/>
    <row r="262" ht="12.75" hidden="1"/>
    <row r="263" spans="1:10" ht="15.75">
      <c r="A263" s="9" t="s">
        <v>5</v>
      </c>
      <c r="B263" s="9" t="s">
        <v>6</v>
      </c>
      <c r="C263" s="9" t="s">
        <v>7</v>
      </c>
      <c r="D263" s="9" t="s">
        <v>8</v>
      </c>
      <c r="E263" s="9" t="s">
        <v>9</v>
      </c>
      <c r="F263" s="11" t="s">
        <v>10</v>
      </c>
      <c r="J263" s="51" t="s">
        <v>11</v>
      </c>
    </row>
    <row r="264" spans="1:10" ht="12.75">
      <c r="A264" s="9">
        <v>3</v>
      </c>
      <c r="B264" s="9">
        <v>7.5</v>
      </c>
      <c r="C264" s="9">
        <v>0</v>
      </c>
      <c r="D264" s="9">
        <v>0</v>
      </c>
      <c r="E264" s="9">
        <v>0</v>
      </c>
      <c r="F264" s="12">
        <f>B264/8</f>
        <v>0.9375</v>
      </c>
      <c r="J264" s="52">
        <f>ROUND(A264*F264+C264+D264+E264,0)</f>
        <v>3</v>
      </c>
    </row>
    <row r="265" spans="1:10" ht="12.75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spans="1:10" ht="12.75" hidden="1">
      <c r="A267" s="4"/>
      <c r="B267" s="4"/>
      <c r="C267" s="4"/>
      <c r="D267" s="4"/>
      <c r="E267" s="4"/>
      <c r="F267" s="13"/>
      <c r="J267" s="14"/>
    </row>
    <row r="268" spans="1:10" ht="12.75" hidden="1">
      <c r="A268" s="4"/>
      <c r="B268" s="4"/>
      <c r="C268" s="4"/>
      <c r="D268" s="4"/>
      <c r="E268" s="4"/>
      <c r="F268" s="13"/>
      <c r="J268" s="14"/>
    </row>
    <row r="269" spans="1:151" s="3" customFormat="1" ht="13.5" hidden="1" thickBot="1">
      <c r="A269" s="4"/>
      <c r="B269" s="4"/>
      <c r="C269" s="4"/>
      <c r="D269" s="4"/>
      <c r="E269" s="4"/>
      <c r="F269" s="13"/>
      <c r="G269" s="2"/>
      <c r="H269" s="2"/>
      <c r="I269" s="2"/>
      <c r="J269" s="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ht="12.75" hidden="1"/>
    <row r="273" ht="12.75" hidden="1"/>
    <row r="274" ht="12.75" hidden="1"/>
    <row r="275" ht="12.75" hidden="1"/>
    <row r="276" ht="12.75" hidden="1"/>
    <row r="277" ht="12.75" hidden="1"/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ht="12.75" hidden="1"/>
    <row r="286" ht="12.75" hidden="1"/>
    <row r="287" ht="12.75" hidden="1"/>
    <row r="288" ht="12.75" hidden="1"/>
    <row r="289" ht="12.75" hidden="1"/>
    <row r="290" ht="12.75" hidden="1"/>
    <row r="291" spans="1:10" ht="15" customHeight="1" hidden="1">
      <c r="A291" s="7"/>
      <c r="B291" s="2"/>
      <c r="C291" s="2"/>
      <c r="D291" s="2"/>
      <c r="E291" s="2"/>
      <c r="F291" s="2"/>
      <c r="G291" s="2"/>
      <c r="H291" s="2"/>
      <c r="I291" s="2"/>
      <c r="J291" s="2"/>
    </row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spans="1:10" ht="12.75" hidden="1">
      <c r="A301" s="4"/>
      <c r="B301" s="4"/>
      <c r="C301" s="4"/>
      <c r="D301" s="4"/>
      <c r="E301" s="4"/>
      <c r="F301" s="13"/>
      <c r="J301" s="14"/>
    </row>
    <row r="302" spans="1:10" ht="12.75" hidden="1">
      <c r="A302" s="4"/>
      <c r="B302" s="4"/>
      <c r="C302" s="4"/>
      <c r="D302" s="4"/>
      <c r="E302" s="4"/>
      <c r="F302" s="13"/>
      <c r="J302" s="14"/>
    </row>
    <row r="303" spans="1:10" ht="12.75" hidden="1">
      <c r="A303" s="5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 hidden="1">
      <c r="A304" s="5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 hidden="1">
      <c r="A305" s="5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 hidden="1">
      <c r="A306" s="5"/>
      <c r="B306" s="2"/>
      <c r="C306" s="29"/>
      <c r="D306" s="2"/>
      <c r="E306" s="2"/>
      <c r="F306" s="2"/>
      <c r="G306" s="2"/>
      <c r="H306" s="2"/>
      <c r="I306" s="2"/>
      <c r="J306" s="2"/>
    </row>
    <row r="307" spans="1:10" ht="12.75" hidden="1">
      <c r="A307" s="5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 hidden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 hidden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ht="15.75">
      <c r="A310" s="6" t="s">
        <v>3</v>
      </c>
    </row>
    <row r="312" ht="12.75">
      <c r="A312" t="s">
        <v>45</v>
      </c>
    </row>
    <row r="313" ht="12.75">
      <c r="A313" t="s">
        <v>46</v>
      </c>
    </row>
    <row r="314" ht="12.75" hidden="1">
      <c r="A314" t="s">
        <v>32</v>
      </c>
    </row>
    <row r="315" ht="12.75" hidden="1">
      <c r="A315" t="s">
        <v>33</v>
      </c>
    </row>
    <row r="317" spans="1:10" ht="15.75">
      <c r="A317" s="9" t="s">
        <v>5</v>
      </c>
      <c r="B317" s="9" t="s">
        <v>6</v>
      </c>
      <c r="C317" s="9" t="s">
        <v>7</v>
      </c>
      <c r="D317" s="9" t="s">
        <v>8</v>
      </c>
      <c r="E317" s="9" t="s">
        <v>9</v>
      </c>
      <c r="F317" s="11" t="s">
        <v>10</v>
      </c>
      <c r="J317" s="51" t="s">
        <v>11</v>
      </c>
    </row>
    <row r="318" spans="1:10" ht="12.75">
      <c r="A318" s="9">
        <v>1</v>
      </c>
      <c r="B318" s="9">
        <v>7.5</v>
      </c>
      <c r="C318" s="9">
        <v>0</v>
      </c>
      <c r="D318" s="9">
        <v>0</v>
      </c>
      <c r="E318" s="9">
        <v>0</v>
      </c>
      <c r="F318" s="12">
        <f>B318/8</f>
        <v>0.9375</v>
      </c>
      <c r="J318" s="52">
        <f>ROUND(A318*F318+C318+D318+E318,0)</f>
        <v>1</v>
      </c>
    </row>
    <row r="319" spans="1:10" ht="12.75" hidden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4"/>
      <c r="E320" s="2"/>
      <c r="F320" s="2"/>
      <c r="G320" s="2"/>
      <c r="H320" s="2"/>
      <c r="I320" s="2"/>
      <c r="J320" s="2"/>
    </row>
    <row r="321" spans="1:10" ht="12.75" hidden="1">
      <c r="A321" s="4"/>
      <c r="B321" s="4"/>
      <c r="C321" s="4"/>
      <c r="D321" s="4"/>
      <c r="E321" s="4"/>
      <c r="F321" s="23"/>
      <c r="G321" s="2"/>
      <c r="H321" s="2"/>
      <c r="I321" s="2"/>
      <c r="J321" s="18"/>
    </row>
    <row r="322" spans="1:10" ht="12.75" hidden="1">
      <c r="A322" s="4"/>
      <c r="B322" s="4"/>
      <c r="C322" s="4"/>
      <c r="D322" s="4"/>
      <c r="E322" s="4"/>
      <c r="F322" s="13"/>
      <c r="G322" s="2"/>
      <c r="H322" s="2"/>
      <c r="I322" s="2"/>
      <c r="J322" s="14"/>
    </row>
    <row r="323" spans="1:10" ht="12.75" hidden="1">
      <c r="A323" s="4"/>
      <c r="B323" s="4"/>
      <c r="C323" s="4"/>
      <c r="D323" s="4"/>
      <c r="E323" s="4"/>
      <c r="F323" s="13"/>
      <c r="G323" s="2"/>
      <c r="H323" s="2"/>
      <c r="I323" s="2"/>
      <c r="J323" s="14"/>
    </row>
    <row r="324" spans="1:10" ht="15.75" hidden="1">
      <c r="A324" s="15"/>
      <c r="B324" s="4"/>
      <c r="C324" s="4"/>
      <c r="D324" s="4"/>
      <c r="E324" s="4"/>
      <c r="F324" s="13"/>
      <c r="G324" s="2"/>
      <c r="H324" s="2"/>
      <c r="I324" s="2"/>
      <c r="J324" s="14"/>
    </row>
    <row r="325" spans="1:10" ht="12.75" hidden="1">
      <c r="A325" s="16"/>
      <c r="B325" s="4"/>
      <c r="C325" s="4"/>
      <c r="D325" s="4"/>
      <c r="E325" s="4"/>
      <c r="F325" s="13"/>
      <c r="G325" s="2"/>
      <c r="H325" s="2"/>
      <c r="I325" s="2"/>
      <c r="J325" s="14"/>
    </row>
    <row r="326" spans="1:10" ht="12.75" hidden="1">
      <c r="A326" s="16"/>
      <c r="B326" s="4"/>
      <c r="C326" s="4"/>
      <c r="D326" s="4"/>
      <c r="E326" s="4"/>
      <c r="F326" s="13"/>
      <c r="G326" s="2"/>
      <c r="H326" s="2"/>
      <c r="I326" s="2"/>
      <c r="J326" s="14"/>
    </row>
    <row r="327" spans="1:10" ht="12.75" hidden="1">
      <c r="A327" s="16"/>
      <c r="B327" s="4"/>
      <c r="C327" s="4"/>
      <c r="D327" s="4"/>
      <c r="E327" s="4"/>
      <c r="F327" s="13"/>
      <c r="G327" s="2"/>
      <c r="H327" s="2"/>
      <c r="I327" s="2"/>
      <c r="J327" s="14"/>
    </row>
    <row r="328" spans="1:10" ht="12.75" hidden="1">
      <c r="A328" s="16"/>
      <c r="B328" s="4"/>
      <c r="C328" s="4"/>
      <c r="D328" s="4"/>
      <c r="E328" s="4"/>
      <c r="F328" s="13"/>
      <c r="G328" s="2"/>
      <c r="H328" s="2"/>
      <c r="I328" s="2"/>
      <c r="J328" s="14"/>
    </row>
    <row r="329" spans="1:10" ht="12.75" hidden="1">
      <c r="A329" s="16"/>
      <c r="B329" s="4"/>
      <c r="C329" s="4"/>
      <c r="D329" s="4"/>
      <c r="E329" s="4"/>
      <c r="F329" s="13"/>
      <c r="G329" s="2"/>
      <c r="H329" s="2"/>
      <c r="I329" s="2"/>
      <c r="J329" s="14"/>
    </row>
    <row r="330" spans="1:10" ht="12.75" hidden="1">
      <c r="A330" s="16"/>
      <c r="B330" s="4"/>
      <c r="C330" s="4"/>
      <c r="D330" s="4"/>
      <c r="E330" s="4"/>
      <c r="F330" s="13"/>
      <c r="G330" s="2"/>
      <c r="H330" s="2"/>
      <c r="I330" s="2"/>
      <c r="J330" s="14"/>
    </row>
    <row r="331" spans="1:10" ht="12.75" hidden="1">
      <c r="A331" s="4"/>
      <c r="B331" s="4"/>
      <c r="C331" s="4"/>
      <c r="D331" s="4"/>
      <c r="E331" s="4"/>
      <c r="F331" s="23"/>
      <c r="G331" s="2"/>
      <c r="H331" s="2"/>
      <c r="I331" s="2"/>
      <c r="J331" s="18"/>
    </row>
    <row r="332" spans="1:10" ht="12.75" hidden="1">
      <c r="A332" s="4"/>
      <c r="B332" s="4"/>
      <c r="C332" s="4"/>
      <c r="D332" s="4"/>
      <c r="E332" s="4"/>
      <c r="F332" s="13"/>
      <c r="G332" s="2"/>
      <c r="H332" s="2"/>
      <c r="I332" s="2"/>
      <c r="J332" s="14"/>
    </row>
    <row r="333" spans="1:10" ht="12.75" hidden="1">
      <c r="A333" s="4"/>
      <c r="B333" s="4"/>
      <c r="C333" s="4"/>
      <c r="D333" s="4"/>
      <c r="E333" s="4"/>
      <c r="F333" s="13"/>
      <c r="G333" s="2"/>
      <c r="H333" s="2"/>
      <c r="I333" s="2"/>
      <c r="J333" s="14"/>
    </row>
    <row r="334" spans="1:10" ht="12.75" hidden="1">
      <c r="A334" s="5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5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5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 hidden="1">
      <c r="A337" s="5"/>
      <c r="B337" s="2"/>
      <c r="C337" s="29"/>
      <c r="D337" s="2"/>
      <c r="E337" s="2"/>
      <c r="F337" s="2"/>
      <c r="G337" s="2"/>
      <c r="H337" s="2"/>
      <c r="I337" s="2"/>
      <c r="J337" s="2"/>
    </row>
    <row r="338" spans="1:10" ht="12.75" hidden="1">
      <c r="A338" s="5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 hidden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hidden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hidden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 hidden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 hidden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 hidden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 hidden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hidden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 hidden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 hidden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customHeight="1" hidden="1">
      <c r="A351" s="4"/>
      <c r="B351" s="4"/>
      <c r="C351" s="4"/>
      <c r="D351" s="4"/>
      <c r="E351" s="4"/>
      <c r="F351" s="13"/>
      <c r="G351" s="2"/>
      <c r="H351" s="2"/>
      <c r="I351" s="2"/>
      <c r="J351" s="14"/>
    </row>
    <row r="352" spans="1:10" ht="15.75" hidden="1">
      <c r="A352" s="7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 hidden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 hidden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 hidden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 hidden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 hidden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 hidden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hidden="1">
      <c r="A359" s="4"/>
      <c r="B359" s="4"/>
      <c r="C359" s="4"/>
      <c r="D359" s="4"/>
      <c r="E359" s="4"/>
      <c r="F359" s="23"/>
      <c r="G359" s="2"/>
      <c r="H359" s="2"/>
      <c r="I359" s="2"/>
      <c r="J359" s="18"/>
    </row>
    <row r="360" spans="1:10" ht="15" customHeight="1" hidden="1">
      <c r="A360" s="4"/>
      <c r="B360" s="4"/>
      <c r="C360" s="4"/>
      <c r="D360" s="4"/>
      <c r="E360" s="4"/>
      <c r="F360" s="13"/>
      <c r="G360" s="2"/>
      <c r="H360" s="2"/>
      <c r="I360" s="2"/>
      <c r="J360" s="14"/>
    </row>
    <row r="361" spans="1:10" ht="15.75" hidden="1">
      <c r="A361" s="7"/>
      <c r="B361" s="2"/>
      <c r="C361" s="2"/>
      <c r="D361" s="2"/>
      <c r="E361" s="2"/>
      <c r="F361" s="2"/>
      <c r="G361" s="2"/>
      <c r="H361" s="2"/>
      <c r="I361" s="4"/>
      <c r="J361" s="2"/>
    </row>
    <row r="362" spans="1:10" ht="12.75" hidden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hidden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hidden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 hidden="1">
      <c r="A365" s="2"/>
      <c r="B365" s="2"/>
      <c r="C365" s="2"/>
      <c r="D365" s="4"/>
      <c r="E365" s="2"/>
      <c r="F365" s="2"/>
      <c r="G365" s="2"/>
      <c r="H365" s="2"/>
      <c r="I365" s="2"/>
      <c r="J365" s="2"/>
    </row>
    <row r="366" spans="1:10" ht="12.75" hidden="1">
      <c r="A366" s="4"/>
      <c r="B366" s="4"/>
      <c r="C366" s="4"/>
      <c r="D366" s="4"/>
      <c r="E366" s="4"/>
      <c r="F366" s="23"/>
      <c r="G366" s="2"/>
      <c r="H366" s="2"/>
      <c r="I366" s="2"/>
      <c r="J366" s="18"/>
    </row>
    <row r="367" spans="1:10" ht="12.75" hidden="1">
      <c r="A367" s="4"/>
      <c r="B367" s="4"/>
      <c r="C367" s="4"/>
      <c r="D367" s="4"/>
      <c r="E367" s="4"/>
      <c r="F367" s="13"/>
      <c r="G367" s="2"/>
      <c r="H367" s="2"/>
      <c r="I367" s="2"/>
      <c r="J367" s="14"/>
    </row>
    <row r="368" spans="1:10" ht="12.75" hidden="1">
      <c r="A368" s="4"/>
      <c r="B368" s="4"/>
      <c r="C368" s="4"/>
      <c r="D368" s="4"/>
      <c r="E368" s="4"/>
      <c r="F368" s="13"/>
      <c r="G368" s="2"/>
      <c r="H368" s="2"/>
      <c r="I368" s="2"/>
      <c r="J368" s="14"/>
    </row>
    <row r="369" spans="1:10" ht="12.75" hidden="1">
      <c r="A369" s="4"/>
      <c r="B369" s="4"/>
      <c r="C369" s="4"/>
      <c r="D369" s="4"/>
      <c r="E369" s="4"/>
      <c r="F369" s="13"/>
      <c r="G369" s="2"/>
      <c r="H369" s="2"/>
      <c r="I369" s="2"/>
      <c r="J369" s="14"/>
    </row>
    <row r="370" spans="1:10" ht="12.75" hidden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hidden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 hidden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 hidden="1">
      <c r="A373" s="5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 hidden="1">
      <c r="A374" s="5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 hidden="1">
      <c r="A375" s="5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 hidden="1">
      <c r="A376" s="5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 hidden="1">
      <c r="A377" s="5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 hidden="1">
      <c r="A378" s="8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 hidden="1">
      <c r="A379" s="4"/>
      <c r="B379" s="4"/>
      <c r="C379" s="4"/>
      <c r="D379" s="4"/>
      <c r="E379" s="4"/>
      <c r="F379" s="13"/>
      <c r="G379" s="2"/>
      <c r="H379" s="2"/>
      <c r="I379" s="2"/>
      <c r="J379" s="14"/>
    </row>
    <row r="380" spans="1:10" ht="15.75" hidden="1">
      <c r="A380" s="7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hidden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 hidden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 hidden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 hidden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 hidden="1">
      <c r="A385" s="4"/>
      <c r="B385" s="4"/>
      <c r="C385" s="4"/>
      <c r="D385" s="4"/>
      <c r="E385" s="4"/>
      <c r="F385" s="23"/>
      <c r="G385" s="2"/>
      <c r="H385" s="2"/>
      <c r="I385" s="2"/>
      <c r="J385" s="18"/>
    </row>
    <row r="386" spans="1:10" ht="12.75" hidden="1">
      <c r="A386" s="4"/>
      <c r="B386" s="4"/>
      <c r="C386" s="4"/>
      <c r="D386" s="4"/>
      <c r="E386" s="4"/>
      <c r="F386" s="13"/>
      <c r="G386" s="2"/>
      <c r="H386" s="2"/>
      <c r="I386" s="2"/>
      <c r="J386" s="14"/>
    </row>
    <row r="387" spans="1:10" ht="12.75" hidden="1">
      <c r="A387" s="4"/>
      <c r="B387" s="4"/>
      <c r="C387" s="4"/>
      <c r="D387" s="4"/>
      <c r="E387" s="4"/>
      <c r="F387" s="13"/>
      <c r="G387" s="2"/>
      <c r="H387" s="2"/>
      <c r="I387" s="2"/>
      <c r="J387" s="14"/>
    </row>
    <row r="388" spans="1:10" ht="15.75" hidden="1">
      <c r="A388" s="7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 hidden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hidden="1">
      <c r="A393" s="4"/>
      <c r="B393" s="4"/>
      <c r="C393" s="4"/>
      <c r="D393" s="4"/>
      <c r="E393" s="4"/>
      <c r="F393" s="23"/>
      <c r="G393" s="2"/>
      <c r="H393" s="2"/>
      <c r="I393" s="2"/>
      <c r="J393" s="18"/>
    </row>
    <row r="394" spans="1:10" ht="12.75" hidden="1">
      <c r="A394" s="4"/>
      <c r="B394" s="4"/>
      <c r="C394" s="4"/>
      <c r="D394" s="4"/>
      <c r="E394" s="4"/>
      <c r="F394" s="13"/>
      <c r="G394" s="2"/>
      <c r="H394" s="2"/>
      <c r="I394" s="2"/>
      <c r="J394" s="14"/>
    </row>
    <row r="395" spans="1:10" ht="12.75" hidden="1">
      <c r="A395" s="4"/>
      <c r="B395" s="4"/>
      <c r="C395" s="4"/>
      <c r="D395" s="4"/>
      <c r="E395" s="4"/>
      <c r="F395" s="13"/>
      <c r="G395" s="2"/>
      <c r="H395" s="2"/>
      <c r="I395" s="2"/>
      <c r="J395" s="14"/>
    </row>
    <row r="396" spans="1:10" ht="15.75" hidden="1">
      <c r="A396" s="7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 hidden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hidden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 hidden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 hidden="1">
      <c r="A401" s="4"/>
      <c r="B401" s="4"/>
      <c r="C401" s="4"/>
      <c r="D401" s="4"/>
      <c r="E401" s="4"/>
      <c r="F401" s="23"/>
      <c r="G401" s="2"/>
      <c r="H401" s="2"/>
      <c r="I401" s="2"/>
      <c r="J401" s="18"/>
    </row>
    <row r="402" spans="1:10" ht="12.75" hidden="1">
      <c r="A402" s="4"/>
      <c r="B402" s="4"/>
      <c r="C402" s="4"/>
      <c r="D402" s="4"/>
      <c r="E402" s="4"/>
      <c r="F402" s="13"/>
      <c r="G402" s="2"/>
      <c r="H402" s="2"/>
      <c r="I402" s="2"/>
      <c r="J402" s="14"/>
    </row>
    <row r="403" spans="1:10" ht="12.75" hidden="1">
      <c r="A403" s="4"/>
      <c r="B403" s="4"/>
      <c r="C403" s="4"/>
      <c r="D403" s="4"/>
      <c r="E403" s="4"/>
      <c r="F403" s="13"/>
      <c r="G403" s="2"/>
      <c r="H403" s="2"/>
      <c r="I403" s="2"/>
      <c r="J403" s="14"/>
    </row>
    <row r="404" spans="1:10" ht="15.75" hidden="1">
      <c r="A404" s="7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hidden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 hidden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hidden="1">
      <c r="A409" s="4"/>
      <c r="B409" s="4"/>
      <c r="C409" s="4"/>
      <c r="D409" s="4"/>
      <c r="E409" s="4"/>
      <c r="F409" s="23"/>
      <c r="G409" s="2"/>
      <c r="H409" s="2"/>
      <c r="I409" s="2"/>
      <c r="J409" s="18"/>
    </row>
    <row r="410" spans="1:10" ht="12.75" hidden="1">
      <c r="A410" s="4"/>
      <c r="B410" s="4"/>
      <c r="C410" s="4"/>
      <c r="D410" s="4"/>
      <c r="E410" s="4"/>
      <c r="F410" s="13"/>
      <c r="G410" s="2"/>
      <c r="H410" s="2"/>
      <c r="I410" s="2"/>
      <c r="J410" s="14"/>
    </row>
    <row r="411" spans="1:10" ht="12.75" hidden="1">
      <c r="A411" s="4"/>
      <c r="B411" s="4"/>
      <c r="C411" s="4"/>
      <c r="D411" s="4"/>
      <c r="E411" s="4"/>
      <c r="F411" s="13"/>
      <c r="G411" s="2"/>
      <c r="H411" s="2"/>
      <c r="I411" s="2"/>
      <c r="J411" s="14"/>
    </row>
    <row r="412" spans="1:10" ht="12.75" hidden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 hidden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 hidden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 hidden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 hidden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 hidden="1">
      <c r="A420" s="4"/>
      <c r="B420" s="4"/>
      <c r="C420" s="4"/>
      <c r="D420" s="4"/>
      <c r="E420" s="4"/>
      <c r="F420" s="13"/>
      <c r="G420" s="2"/>
      <c r="H420" s="2"/>
      <c r="I420" s="2"/>
      <c r="J420" s="14"/>
    </row>
    <row r="421" spans="1:10" ht="15.75" hidden="1">
      <c r="A421" s="15"/>
      <c r="B421" s="4"/>
      <c r="C421" s="4"/>
      <c r="D421" s="4"/>
      <c r="E421" s="4"/>
      <c r="F421" s="13"/>
      <c r="G421" s="2"/>
      <c r="H421" s="2"/>
      <c r="I421" s="2"/>
      <c r="J421" s="14"/>
    </row>
    <row r="422" spans="1:10" ht="12.75" hidden="1">
      <c r="A422" s="16"/>
      <c r="B422" s="4"/>
      <c r="C422" s="4"/>
      <c r="D422" s="4"/>
      <c r="E422" s="4"/>
      <c r="F422" s="13"/>
      <c r="G422" s="2"/>
      <c r="H422" s="2"/>
      <c r="I422" s="2"/>
      <c r="J422" s="14"/>
    </row>
    <row r="423" spans="1:10" ht="12.75" hidden="1">
      <c r="A423" s="16"/>
      <c r="B423" s="4"/>
      <c r="C423" s="4"/>
      <c r="D423" s="4"/>
      <c r="E423" s="4"/>
      <c r="F423" s="13"/>
      <c r="G423" s="2"/>
      <c r="H423" s="2"/>
      <c r="I423" s="2"/>
      <c r="J423" s="14"/>
    </row>
    <row r="424" spans="1:10" ht="12.75" hidden="1">
      <c r="A424" s="16"/>
      <c r="B424" s="4"/>
      <c r="C424" s="4"/>
      <c r="D424" s="4"/>
      <c r="E424" s="4"/>
      <c r="F424" s="13"/>
      <c r="G424" s="2"/>
      <c r="H424" s="2"/>
      <c r="I424" s="2"/>
      <c r="J424" s="14"/>
    </row>
    <row r="425" spans="1:10" ht="12.75" hidden="1">
      <c r="A425" s="16"/>
      <c r="B425" s="4"/>
      <c r="C425" s="4"/>
      <c r="D425" s="4"/>
      <c r="E425" s="4"/>
      <c r="F425" s="13"/>
      <c r="G425" s="2"/>
      <c r="H425" s="2"/>
      <c r="I425" s="2"/>
      <c r="J425" s="14"/>
    </row>
    <row r="426" spans="1:10" ht="12.75" hidden="1">
      <c r="A426" s="4"/>
      <c r="B426" s="4"/>
      <c r="C426" s="4"/>
      <c r="D426" s="4"/>
      <c r="E426" s="4"/>
      <c r="F426" s="23"/>
      <c r="G426" s="2"/>
      <c r="H426" s="2"/>
      <c r="I426" s="2"/>
      <c r="J426" s="18"/>
    </row>
    <row r="427" spans="1:10" ht="12.75" hidden="1">
      <c r="A427" s="4"/>
      <c r="B427" s="4"/>
      <c r="C427" s="4"/>
      <c r="D427" s="4"/>
      <c r="E427" s="4"/>
      <c r="F427" s="13"/>
      <c r="G427" s="2"/>
      <c r="H427" s="2"/>
      <c r="I427" s="2"/>
      <c r="J427" s="14"/>
    </row>
    <row r="428" spans="1:10" ht="12.75" hidden="1">
      <c r="A428" s="4"/>
      <c r="B428" s="4"/>
      <c r="C428" s="4"/>
      <c r="D428" s="4"/>
      <c r="E428" s="4"/>
      <c r="F428" s="13"/>
      <c r="G428" s="2"/>
      <c r="H428" s="2"/>
      <c r="I428" s="2"/>
      <c r="J428" s="14"/>
    </row>
    <row r="429" spans="1:10" ht="15.75" hidden="1">
      <c r="A429" s="7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hidden="1">
      <c r="A433" s="4"/>
      <c r="B433" s="4"/>
      <c r="C433" s="4"/>
      <c r="D433" s="4"/>
      <c r="E433" s="4"/>
      <c r="F433" s="23"/>
      <c r="G433" s="2"/>
      <c r="H433" s="2"/>
      <c r="I433" s="2"/>
      <c r="J433" s="18"/>
    </row>
    <row r="434" spans="1:10" ht="12.75" hidden="1">
      <c r="A434" s="4"/>
      <c r="B434" s="4"/>
      <c r="C434" s="4"/>
      <c r="D434" s="4"/>
      <c r="E434" s="4"/>
      <c r="F434" s="13"/>
      <c r="G434" s="2"/>
      <c r="H434" s="2"/>
      <c r="I434" s="2"/>
      <c r="J434" s="14"/>
    </row>
    <row r="435" spans="1:10" ht="12.75" hidden="1">
      <c r="A435" s="4"/>
      <c r="B435" s="4"/>
      <c r="C435" s="4"/>
      <c r="D435" s="4"/>
      <c r="E435" s="4"/>
      <c r="F435" s="13"/>
      <c r="J435" s="14"/>
    </row>
    <row r="436" ht="15.75" hidden="1">
      <c r="A436" s="6" t="s">
        <v>15</v>
      </c>
    </row>
    <row r="437" ht="12.75" hidden="1"/>
    <row r="438" ht="12.75" hidden="1"/>
    <row r="439" ht="12.75" hidden="1"/>
    <row r="440" ht="12.75" hidden="1"/>
    <row r="441" spans="1:10" ht="15.75" hidden="1">
      <c r="A441" s="9" t="s">
        <v>5</v>
      </c>
      <c r="B441" s="9" t="s">
        <v>6</v>
      </c>
      <c r="C441" s="9" t="s">
        <v>7</v>
      </c>
      <c r="D441" s="9" t="s">
        <v>8</v>
      </c>
      <c r="E441" s="9" t="s">
        <v>9</v>
      </c>
      <c r="F441" s="11" t="s">
        <v>10</v>
      </c>
      <c r="J441" s="34" t="s">
        <v>11</v>
      </c>
    </row>
    <row r="442" spans="1:10" ht="13.5" hidden="1" thickBot="1">
      <c r="A442" s="9">
        <v>0</v>
      </c>
      <c r="B442" s="9">
        <v>7.5</v>
      </c>
      <c r="C442" s="9">
        <v>0</v>
      </c>
      <c r="D442" s="9">
        <v>0</v>
      </c>
      <c r="E442" s="9">
        <v>0</v>
      </c>
      <c r="F442" s="12">
        <f>B442/8</f>
        <v>0.9375</v>
      </c>
      <c r="J442" s="35">
        <f>ROUND(A442*F442+C442+D442+E442,0)</f>
        <v>0</v>
      </c>
    </row>
    <row r="443" spans="1:10" ht="12.75" hidden="1">
      <c r="A443" s="4"/>
      <c r="B443" s="4"/>
      <c r="C443" s="4"/>
      <c r="D443" s="4"/>
      <c r="E443" s="4"/>
      <c r="F443" s="13"/>
      <c r="J443" s="14"/>
    </row>
    <row r="444" ht="15.75" hidden="1">
      <c r="A444" s="6" t="s">
        <v>2</v>
      </c>
    </row>
    <row r="445" ht="12.75" hidden="1"/>
    <row r="446" ht="12.75" hidden="1"/>
    <row r="447" ht="12.75" hidden="1"/>
    <row r="448" ht="12.75" hidden="1"/>
    <row r="449" spans="1:10" ht="15.75" hidden="1">
      <c r="A449" s="9" t="s">
        <v>5</v>
      </c>
      <c r="B449" s="9" t="s">
        <v>6</v>
      </c>
      <c r="C449" s="9" t="s">
        <v>7</v>
      </c>
      <c r="D449" s="9" t="s">
        <v>8</v>
      </c>
      <c r="E449" s="9" t="s">
        <v>9</v>
      </c>
      <c r="F449" s="11" t="s">
        <v>10</v>
      </c>
      <c r="J449" s="34" t="s">
        <v>11</v>
      </c>
    </row>
    <row r="450" spans="1:10" ht="13.5" hidden="1" thickBot="1">
      <c r="A450" s="9">
        <v>0</v>
      </c>
      <c r="B450" s="9">
        <v>7.5</v>
      </c>
      <c r="C450" s="9">
        <v>0</v>
      </c>
      <c r="D450" s="9">
        <v>0</v>
      </c>
      <c r="E450" s="9">
        <v>0</v>
      </c>
      <c r="F450" s="12">
        <f>B450/8</f>
        <v>0.9375</v>
      </c>
      <c r="J450" s="35">
        <f>ROUND(A450*F450+C450+D450+E450,0)</f>
        <v>0</v>
      </c>
    </row>
    <row r="451" spans="1:10" ht="12.75" hidden="1">
      <c r="A451" s="4"/>
      <c r="B451" s="4"/>
      <c r="C451" s="4"/>
      <c r="D451" s="4"/>
      <c r="E451" s="4"/>
      <c r="F451" s="13"/>
      <c r="J451" s="14"/>
    </row>
    <row r="452" ht="15.75" hidden="1">
      <c r="A452" s="6" t="s">
        <v>14</v>
      </c>
    </row>
    <row r="453" ht="12.75" hidden="1"/>
    <row r="454" ht="12.75" hidden="1">
      <c r="A454" t="s">
        <v>23</v>
      </c>
    </row>
    <row r="455" ht="12.75" hidden="1"/>
    <row r="456" ht="12.75" hidden="1"/>
    <row r="457" spans="1:10" ht="15.75" hidden="1">
      <c r="A457" s="9" t="s">
        <v>5</v>
      </c>
      <c r="B457" s="9" t="s">
        <v>6</v>
      </c>
      <c r="C457" s="9" t="s">
        <v>7</v>
      </c>
      <c r="D457" s="9" t="s">
        <v>8</v>
      </c>
      <c r="E457" s="9" t="s">
        <v>9</v>
      </c>
      <c r="F457" s="11" t="s">
        <v>10</v>
      </c>
      <c r="J457" s="34" t="s">
        <v>11</v>
      </c>
    </row>
    <row r="458" spans="1:10" ht="13.5" hidden="1" thickBot="1">
      <c r="A458" s="9">
        <v>0</v>
      </c>
      <c r="B458" s="9">
        <v>7.5</v>
      </c>
      <c r="C458" s="9">
        <v>0</v>
      </c>
      <c r="D458" s="9">
        <v>0</v>
      </c>
      <c r="E458" s="9">
        <v>0</v>
      </c>
      <c r="F458" s="12">
        <f>B458/8</f>
        <v>0.9375</v>
      </c>
      <c r="J458" s="35">
        <f>ROUND(A458*F458+C458+D458+E458,0)</f>
        <v>0</v>
      </c>
    </row>
    <row r="459" spans="1:10" ht="12.75" hidden="1">
      <c r="A459" s="4"/>
      <c r="B459" s="4"/>
      <c r="C459" s="4"/>
      <c r="D459" s="4"/>
      <c r="E459" s="4"/>
      <c r="F459" s="13"/>
      <c r="J459" s="14"/>
    </row>
    <row r="460" ht="15.75" hidden="1">
      <c r="A460" s="6" t="s">
        <v>24</v>
      </c>
    </row>
    <row r="461" ht="12.75" hidden="1"/>
    <row r="462" ht="12.75" hidden="1"/>
    <row r="463" ht="12.75" hidden="1"/>
    <row r="464" ht="12.75" hidden="1"/>
    <row r="465" spans="1:10" ht="15.75" hidden="1">
      <c r="A465" s="9" t="s">
        <v>5</v>
      </c>
      <c r="B465" s="9" t="s">
        <v>6</v>
      </c>
      <c r="C465" s="9" t="s">
        <v>7</v>
      </c>
      <c r="D465" s="9" t="s">
        <v>8</v>
      </c>
      <c r="E465" s="9" t="s">
        <v>9</v>
      </c>
      <c r="F465" s="11" t="s">
        <v>10</v>
      </c>
      <c r="J465" s="34" t="s">
        <v>11</v>
      </c>
    </row>
    <row r="466" spans="1:10" ht="13.5" hidden="1" thickBot="1">
      <c r="A466" s="9">
        <v>0</v>
      </c>
      <c r="B466" s="9">
        <v>7.5</v>
      </c>
      <c r="C466" s="9">
        <v>0</v>
      </c>
      <c r="D466" s="9">
        <v>0</v>
      </c>
      <c r="E466" s="9">
        <v>0</v>
      </c>
      <c r="F466" s="12">
        <f>B466/8</f>
        <v>0.9375</v>
      </c>
      <c r="J466" s="35">
        <f>ROUND(A466*F466+C466+D466+E466,0)</f>
        <v>0</v>
      </c>
    </row>
    <row r="467" spans="1:10" ht="12.75" hidden="1">
      <c r="A467" s="4"/>
      <c r="B467" s="4"/>
      <c r="C467" s="4"/>
      <c r="D467" s="4"/>
      <c r="E467" s="4"/>
      <c r="F467" s="13"/>
      <c r="J467" s="14"/>
    </row>
    <row r="468" ht="15.75" hidden="1">
      <c r="A468" s="6" t="s">
        <v>4</v>
      </c>
    </row>
    <row r="469" ht="12.75" hidden="1"/>
    <row r="470" ht="12.75" hidden="1"/>
    <row r="471" ht="12.75" hidden="1"/>
    <row r="472" ht="12.75" hidden="1"/>
    <row r="473" spans="1:10" ht="15.75" hidden="1">
      <c r="A473" s="9" t="s">
        <v>5</v>
      </c>
      <c r="B473" s="9" t="s">
        <v>6</v>
      </c>
      <c r="C473" s="9" t="s">
        <v>7</v>
      </c>
      <c r="D473" s="9" t="s">
        <v>8</v>
      </c>
      <c r="E473" s="9" t="s">
        <v>9</v>
      </c>
      <c r="F473" s="11" t="s">
        <v>10</v>
      </c>
      <c r="J473" s="34" t="s">
        <v>11</v>
      </c>
    </row>
    <row r="474" spans="1:10" ht="13.5" hidden="1" thickBot="1">
      <c r="A474" s="9">
        <v>0</v>
      </c>
      <c r="B474" s="9">
        <v>7.5</v>
      </c>
      <c r="C474" s="9">
        <v>0</v>
      </c>
      <c r="D474" s="9">
        <v>0</v>
      </c>
      <c r="E474" s="9">
        <v>0</v>
      </c>
      <c r="F474" s="12">
        <f>B474/8</f>
        <v>0.9375</v>
      </c>
      <c r="J474" s="35">
        <f>ROUND(A474*F474+C474+D474+E474,0)</f>
        <v>0</v>
      </c>
    </row>
    <row r="475" spans="1:10" ht="12.75" hidden="1">
      <c r="A475" s="4"/>
      <c r="B475" s="4"/>
      <c r="C475" s="4"/>
      <c r="D475" s="4"/>
      <c r="E475" s="4"/>
      <c r="F475" s="13"/>
      <c r="J475" s="14"/>
    </row>
    <row r="476" ht="15.75" hidden="1">
      <c r="A476" s="6" t="s">
        <v>25</v>
      </c>
    </row>
    <row r="477" ht="12.75" hidden="1"/>
    <row r="478" ht="12.75" hidden="1"/>
    <row r="479" ht="12.75" hidden="1"/>
    <row r="480" ht="12.75" hidden="1"/>
    <row r="481" spans="1:10" ht="15.75" hidden="1">
      <c r="A481" s="9" t="s">
        <v>5</v>
      </c>
      <c r="B481" s="9" t="s">
        <v>6</v>
      </c>
      <c r="C481" s="9" t="s">
        <v>7</v>
      </c>
      <c r="D481" s="9" t="s">
        <v>8</v>
      </c>
      <c r="E481" s="9" t="s">
        <v>9</v>
      </c>
      <c r="F481" s="11" t="s">
        <v>10</v>
      </c>
      <c r="J481" s="34" t="s">
        <v>11</v>
      </c>
    </row>
    <row r="482" spans="1:10" ht="13.5" hidden="1" thickBot="1">
      <c r="A482" s="9"/>
      <c r="B482" s="9">
        <v>7.5</v>
      </c>
      <c r="C482" s="9">
        <v>0</v>
      </c>
      <c r="D482" s="9">
        <v>0</v>
      </c>
      <c r="E482" s="9">
        <v>0</v>
      </c>
      <c r="F482" s="12">
        <f>B482/8</f>
        <v>0.9375</v>
      </c>
      <c r="J482" s="35">
        <f>ROUND(A482*F482+C482+D482+E482,0)</f>
        <v>0</v>
      </c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2"/>
      <c r="J483" s="2"/>
    </row>
    <row r="484" ht="15.75" hidden="1">
      <c r="A484" s="6" t="s">
        <v>26</v>
      </c>
    </row>
    <row r="485" ht="12.75" hidden="1"/>
    <row r="486" ht="12.75" hidden="1">
      <c r="A486" t="s">
        <v>27</v>
      </c>
    </row>
    <row r="487" ht="12.75" hidden="1">
      <c r="A487" t="s">
        <v>28</v>
      </c>
    </row>
    <row r="488" ht="12.75" hidden="1">
      <c r="A488" t="s">
        <v>29</v>
      </c>
    </row>
    <row r="489" ht="12.75" hidden="1"/>
    <row r="490" spans="1:10" ht="15.75" hidden="1">
      <c r="A490" s="9" t="s">
        <v>5</v>
      </c>
      <c r="B490" s="9" t="s">
        <v>6</v>
      </c>
      <c r="C490" s="9" t="s">
        <v>7</v>
      </c>
      <c r="D490" s="9" t="s">
        <v>8</v>
      </c>
      <c r="E490" s="9" t="s">
        <v>9</v>
      </c>
      <c r="F490" s="11" t="s">
        <v>10</v>
      </c>
      <c r="J490" s="34" t="s">
        <v>11</v>
      </c>
    </row>
    <row r="491" spans="1:10" ht="13.5" hidden="1" thickBot="1">
      <c r="A491" s="9">
        <v>1</v>
      </c>
      <c r="B491" s="9">
        <v>7.5</v>
      </c>
      <c r="C491" s="9">
        <v>0</v>
      </c>
      <c r="D491" s="9">
        <v>0</v>
      </c>
      <c r="E491" s="9">
        <v>0</v>
      </c>
      <c r="F491" s="12">
        <f>B491/8</f>
        <v>0.9375</v>
      </c>
      <c r="J491" s="35">
        <f>ROUND(A491*F491+C491+D491+E491,0)</f>
        <v>1</v>
      </c>
    </row>
    <row r="492" spans="1:10" ht="12.75" hidden="1">
      <c r="A492" s="4"/>
      <c r="B492" s="4"/>
      <c r="C492" s="4"/>
      <c r="D492" s="4"/>
      <c r="E492" s="4"/>
      <c r="F492" s="23"/>
      <c r="G492" s="2"/>
      <c r="H492" s="2"/>
      <c r="I492" s="2"/>
      <c r="J492" s="18"/>
    </row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spans="1:10" ht="12.75" hidden="1">
      <c r="A502" s="4"/>
      <c r="B502" s="4"/>
      <c r="C502" s="4"/>
      <c r="D502" s="4"/>
      <c r="E502" s="4"/>
      <c r="F502" s="13"/>
      <c r="J502" s="14"/>
    </row>
    <row r="503" spans="1:10" ht="12.75" hidden="1">
      <c r="A503" s="4"/>
      <c r="B503" s="4"/>
      <c r="C503" s="4"/>
      <c r="D503" s="4"/>
      <c r="E503" s="4"/>
      <c r="F503" s="13"/>
      <c r="J503" s="14"/>
    </row>
    <row r="504" spans="1:10" ht="12.75" hidden="1">
      <c r="A504" s="5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5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5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5"/>
      <c r="B507" s="2"/>
      <c r="C507" s="29"/>
      <c r="D507" s="2"/>
      <c r="E507" s="2"/>
      <c r="F507" s="2"/>
      <c r="G507" s="2"/>
      <c r="H507" s="2"/>
      <c r="I507" s="2"/>
      <c r="J507" s="2"/>
    </row>
    <row r="508" spans="1:10" ht="12.75" hidden="1">
      <c r="A508" s="5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hidden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ht="15.75" hidden="1">
      <c r="A511" s="6" t="s">
        <v>3</v>
      </c>
    </row>
    <row r="512" ht="12.75" hidden="1"/>
    <row r="513" ht="12.75" hidden="1">
      <c r="A513" t="s">
        <v>30</v>
      </c>
    </row>
    <row r="514" ht="12.75" hidden="1">
      <c r="A514" t="s">
        <v>31</v>
      </c>
    </row>
    <row r="515" ht="12.75" hidden="1">
      <c r="A515" t="s">
        <v>32</v>
      </c>
    </row>
    <row r="516" ht="12.75" hidden="1">
      <c r="A516" t="s">
        <v>33</v>
      </c>
    </row>
    <row r="517" ht="12.75" hidden="1"/>
    <row r="518" spans="1:10" ht="15.75" hidden="1">
      <c r="A518" s="9" t="s">
        <v>5</v>
      </c>
      <c r="B518" s="9" t="s">
        <v>6</v>
      </c>
      <c r="C518" s="9" t="s">
        <v>7</v>
      </c>
      <c r="D518" s="9" t="s">
        <v>8</v>
      </c>
      <c r="E518" s="9" t="s">
        <v>9</v>
      </c>
      <c r="F518" s="11" t="s">
        <v>10</v>
      </c>
      <c r="J518" s="34" t="s">
        <v>11</v>
      </c>
    </row>
    <row r="519" spans="1:10" ht="13.5" hidden="1" thickBot="1">
      <c r="A519" s="9">
        <v>1</v>
      </c>
      <c r="B519" s="9">
        <v>7.5</v>
      </c>
      <c r="C519" s="9">
        <v>0</v>
      </c>
      <c r="D519" s="9">
        <v>0</v>
      </c>
      <c r="E519" s="9">
        <v>0</v>
      </c>
      <c r="F519" s="12">
        <f>B519/8</f>
        <v>0.9375</v>
      </c>
      <c r="J519" s="35">
        <f>ROUND(A519*F519+C519+D519+E519,0)</f>
        <v>1</v>
      </c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 hidden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 hidden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 hidden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ht="15.75">
      <c r="A538" s="6" t="s">
        <v>24</v>
      </c>
    </row>
    <row r="540" ht="12.75">
      <c r="A540" t="s">
        <v>66</v>
      </c>
    </row>
    <row r="541" ht="12.75">
      <c r="A541" t="s">
        <v>36</v>
      </c>
    </row>
    <row r="543" spans="1:151" s="22" customFormat="1" ht="12.75">
      <c r="A543" s="22" t="s">
        <v>48</v>
      </c>
      <c r="K543" s="30"/>
      <c r="L543" s="30"/>
      <c r="M543" s="30"/>
      <c r="N543" s="30"/>
      <c r="O543" s="30"/>
      <c r="P543" s="30"/>
      <c r="Q543" s="2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</row>
    <row r="544" spans="1:151" s="22" customFormat="1" ht="12.75" hidden="1">
      <c r="A544" s="22" t="s">
        <v>49</v>
      </c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</row>
    <row r="545" spans="1:151" s="22" customFormat="1" ht="12.75" hidden="1">
      <c r="A545" s="22" t="s">
        <v>50</v>
      </c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</row>
    <row r="546" spans="1:151" s="22" customFormat="1" ht="12.75">
      <c r="A546" s="22" t="s">
        <v>51</v>
      </c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</row>
    <row r="547" spans="1:151" s="22" customFormat="1" ht="12.75" hidden="1">
      <c r="A547" s="22" t="s">
        <v>52</v>
      </c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</row>
    <row r="548" spans="1:151" s="22" customFormat="1" ht="12.75" hidden="1">
      <c r="A548" s="22" t="s">
        <v>54</v>
      </c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</row>
    <row r="549" spans="1:151" s="22" customFormat="1" ht="12.75" hidden="1">
      <c r="A549" s="22" t="s">
        <v>53</v>
      </c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</row>
    <row r="550" spans="1:151" s="22" customFormat="1" ht="12.75">
      <c r="A550" s="22" t="s">
        <v>55</v>
      </c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</row>
    <row r="551" ht="12.75">
      <c r="Q551" s="30"/>
    </row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spans="1:10" ht="15.75">
      <c r="A561" s="9" t="s">
        <v>5</v>
      </c>
      <c r="B561" s="9" t="s">
        <v>6</v>
      </c>
      <c r="C561" s="9" t="s">
        <v>7</v>
      </c>
      <c r="D561" s="9" t="s">
        <v>8</v>
      </c>
      <c r="E561" s="9" t="s">
        <v>9</v>
      </c>
      <c r="F561" s="11" t="s">
        <v>10</v>
      </c>
      <c r="J561" s="51" t="s">
        <v>11</v>
      </c>
    </row>
    <row r="562" spans="1:10" ht="12.75">
      <c r="A562" s="9">
        <v>1</v>
      </c>
      <c r="B562" s="9">
        <v>7.5</v>
      </c>
      <c r="C562" s="9">
        <v>0</v>
      </c>
      <c r="D562" s="9">
        <v>0</v>
      </c>
      <c r="E562" s="9">
        <v>0</v>
      </c>
      <c r="F562" s="12">
        <f>B562/8</f>
        <v>0.9375</v>
      </c>
      <c r="J562" s="52">
        <f>ROUND(A562*F562+C562+D562+E562,0)</f>
        <v>1</v>
      </c>
    </row>
    <row r="563" spans="1:10" ht="12.75">
      <c r="A563" s="4"/>
      <c r="B563" s="4"/>
      <c r="C563" s="4"/>
      <c r="D563" s="4"/>
      <c r="E563" s="4"/>
      <c r="F563" s="13"/>
      <c r="J563" s="14"/>
    </row>
    <row r="564" spans="1:10" ht="12.75" hidden="1">
      <c r="A564" s="4"/>
      <c r="B564" s="4"/>
      <c r="C564" s="4"/>
      <c r="D564" s="4"/>
      <c r="E564" s="4"/>
      <c r="F564" s="13"/>
      <c r="J564" s="14"/>
    </row>
    <row r="565" ht="12.75" hidden="1"/>
    <row r="566" ht="12.75" hidden="1"/>
    <row r="567" ht="12.75" hidden="1"/>
    <row r="568" spans="1:10" ht="12.75" hidden="1">
      <c r="A568" s="4"/>
      <c r="B568" s="4"/>
      <c r="C568" s="4"/>
      <c r="D568" s="4"/>
      <c r="E568" s="4"/>
      <c r="F568" s="13"/>
      <c r="J568" s="14"/>
    </row>
    <row r="569" ht="12.75" hidden="1"/>
    <row r="570" ht="15.75">
      <c r="A570" s="6" t="s">
        <v>4</v>
      </c>
    </row>
    <row r="572" ht="12.75">
      <c r="A572" t="s">
        <v>34</v>
      </c>
    </row>
    <row r="574" ht="12.75">
      <c r="A574" s="22" t="s">
        <v>48</v>
      </c>
    </row>
    <row r="575" spans="1:151" s="22" customFormat="1" ht="12.75">
      <c r="A575" s="22" t="s">
        <v>54</v>
      </c>
      <c r="K575" s="30"/>
      <c r="L575" s="30"/>
      <c r="M575" s="30"/>
      <c r="N575" s="30"/>
      <c r="O575" s="30"/>
      <c r="P575" s="30"/>
      <c r="Q575" s="2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</row>
    <row r="576" spans="11:151" s="22" customFormat="1" ht="12.75"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</row>
    <row r="577" spans="1:17" ht="15.75">
      <c r="A577" s="9" t="s">
        <v>5</v>
      </c>
      <c r="B577" s="9" t="s">
        <v>6</v>
      </c>
      <c r="C577" s="9" t="s">
        <v>7</v>
      </c>
      <c r="D577" s="9" t="s">
        <v>8</v>
      </c>
      <c r="E577" s="9" t="s">
        <v>9</v>
      </c>
      <c r="F577" s="11" t="s">
        <v>10</v>
      </c>
      <c r="J577" s="51" t="s">
        <v>11</v>
      </c>
      <c r="Q577" s="30"/>
    </row>
    <row r="578" spans="1:10" ht="12.75">
      <c r="A578" s="9">
        <v>1</v>
      </c>
      <c r="B578" s="9">
        <v>7.5</v>
      </c>
      <c r="C578" s="9">
        <v>0</v>
      </c>
      <c r="D578" s="9">
        <v>0</v>
      </c>
      <c r="E578" s="9">
        <v>0</v>
      </c>
      <c r="F578" s="12">
        <f>B578/8</f>
        <v>0.9375</v>
      </c>
      <c r="J578" s="52">
        <f>ROUND(A578*F578+C578+D578+E578,0)</f>
        <v>1</v>
      </c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5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5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5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 hidden="1">
      <c r="A586" s="5"/>
      <c r="B586" s="2"/>
      <c r="C586" s="29"/>
      <c r="D586" s="2"/>
      <c r="E586" s="2"/>
      <c r="F586" s="2"/>
      <c r="G586" s="2"/>
      <c r="H586" s="2"/>
      <c r="I586" s="2"/>
      <c r="J586" s="2"/>
    </row>
    <row r="587" spans="1:10" ht="1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 hidden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7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4"/>
      <c r="B596" s="4"/>
      <c r="C596" s="4"/>
      <c r="D596" s="4"/>
      <c r="E596" s="4"/>
      <c r="F596" s="23"/>
      <c r="G596" s="2"/>
      <c r="H596" s="2"/>
      <c r="I596" s="2"/>
      <c r="J596" s="18"/>
    </row>
    <row r="597" spans="1:10" ht="12.75">
      <c r="A597" s="4"/>
      <c r="B597" s="4"/>
      <c r="C597" s="4"/>
      <c r="D597" s="4"/>
      <c r="E597" s="4"/>
      <c r="F597" s="13"/>
      <c r="G597" s="2"/>
      <c r="H597" s="2"/>
      <c r="I597" s="2"/>
      <c r="J597" s="14"/>
    </row>
    <row r="598" spans="1:10" ht="13.5" hidden="1" thickBot="1">
      <c r="A598" s="17"/>
      <c r="B598" s="17"/>
      <c r="C598" s="17"/>
      <c r="D598" s="17"/>
      <c r="E598" s="17"/>
      <c r="F598" s="33"/>
      <c r="J598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2013-12-07T19:53:50Z</cp:lastPrinted>
  <dcterms:created xsi:type="dcterms:W3CDTF">2001-03-03T10:34:57Z</dcterms:created>
  <dcterms:modified xsi:type="dcterms:W3CDTF">2013-12-07T19:55:51Z</dcterms:modified>
  <cp:category/>
  <cp:version/>
  <cp:contentType/>
  <cp:contentStatus/>
</cp:coreProperties>
</file>