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<sst xmlns="http://schemas.openxmlformats.org/spreadsheetml/2006/main" count="306" uniqueCount="109">
  <si>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</si>
  <si>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</si>
  <si>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</si>
  <si>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</si>
  <si>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</si>
  <si>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</si>
  <si>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</si>
  <si>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</si>
  <si>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</si>
  <si>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</si>
  <si>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</si>
  <si>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</si>
  <si>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</si>
  <si>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Toplotne razmere</t>
  </si>
  <si>
    <t>Usposabljanje/usposobljenost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</si>
  <si>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</si>
  <si>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</si>
  <si>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</si>
  <si>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</si>
  <si>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</si>
  <si>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</si>
  <si>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</si>
  <si>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</si>
  <si>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</si>
  <si>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</si>
  <si>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</si>
  <si>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</si>
  <si>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</si>
  <si>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</si>
  <si>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</si>
  <si>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</si>
  <si>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</si>
  <si>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</si>
  <si>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</si>
  <si>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</si>
  <si>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</si>
  <si>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</si>
  <si>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</si>
  <si>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</si>
  <si>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</si>
  <si>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Delo z delovnimi napravami (sterilizator…)</t>
  </si>
  <si>
    <t>Tveganje nastaja npr. pri delu s sterilizatorji. Delavci so seznanjeni.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</si>
  <si>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</si>
  <si>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</si>
  <si>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</si>
  <si>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</si>
  <si>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</si>
  <si>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</si>
  <si>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</si>
  <si>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</si>
  <si>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</si>
  <si>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</si>
  <si>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</si>
  <si>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</si>
  <si>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</si>
  <si>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</si>
  <si>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</si>
  <si>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</si>
  <si>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</si>
  <si>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</si>
  <si>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</si>
  <si>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</si>
  <si>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</si>
  <si>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</si>
  <si>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</si>
  <si>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</si>
  <si>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</si>
  <si>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Obstaja tveganje za nastanek poškodb zaradi ugriza ali drugih poškodb s strani živali.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</si>
  <si>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</si>
  <si>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</si>
  <si>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</si>
  <si>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</si>
  <si>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</si>
  <si>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</si>
  <si>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</si>
  <si>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</si>
  <si>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</si>
  <si>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</si>
  <si>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vožnja z vozilom </t>
  </si>
  <si>
    <t>prisilno oziroma vsiljeno držo. Izvedeno je bilo usposabljenje za varno in pravilno premeščanje bremen.</t>
  </si>
  <si>
    <t>Delo s slikonim zaslonom, vendar manj kot 4 ure dnevno.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</si>
  <si>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</si>
  <si>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</si>
  <si>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</si>
  <si>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</si>
  <si>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</si>
  <si>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</si>
  <si>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</si>
  <si>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</si>
  <si>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</si>
  <si>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</si>
  <si>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</si>
  <si>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Mehanske nevarnosti - transportna sredstva in poti, vožnja z vozilom</t>
  </si>
  <si>
    <t>Tveganje padcev zaradi zdrsa ali spotaknitve (ovire) na mokrih tleh ali poledenelih tleh. Delo na terenu.</t>
  </si>
  <si>
    <t>Delo poteka večinoma v zunanjem oklolju, v vozilu in na drugih lokacijah.</t>
  </si>
  <si>
    <t>Delavci na drugih lokacijah so izposatvljeni različnim situacijam. Pri vstopu v objekt se priporoča</t>
  </si>
  <si>
    <t>Delo v zunanjem okolju, pri vožnji z vozilom prihaja do bleščanja.</t>
  </si>
  <si>
    <t>Delo s strankami, velika odgovornost, občasen časovni pritisk,</t>
  </si>
  <si>
    <t xml:space="preserve">Poleg tega se lahko  pojavlja tudi stres v zvezi z delom ter nasiljem, nadlegovanjem, </t>
  </si>
  <si>
    <t xml:space="preserve">delom.  Sprejeta so Navodila o ukrepih za zaščito delavcev pred spolnim in </t>
  </si>
  <si>
    <t>fizični napadi s strani tretjih oseb</t>
  </si>
  <si>
    <t>Pri tem prihaja do prisilne drže, dvigovanja in premeščanja bremen.</t>
  </si>
  <si>
    <t xml:space="preserve">Vožnja z vozilom. Delo poteka v sedečem in stoječem položaju. Večinoma gre za </t>
  </si>
  <si>
    <t>DELOVNO MESTO: VOZNIK REŠEVALEC II</t>
  </si>
  <si>
    <t>Biološke nevarnosti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</si>
  <si>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</si>
  <si>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</si>
  <si>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</si>
  <si>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 xml:space="preserve">Viri okužbe obstajajo (STIK S PACIENTI). Izvaja se cepljenje v skladu s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</si>
</sst>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602"/>
  <sheetViews>
    <sheetView tabSelected="1" zoomScalePageLayoutView="0" workbookViewId="0" topLeftCell="A581">
      <selection activeCell="D601" sqref="D601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46"/>
    </row>
    <row r="2" spans="1:10" ht="12.75">
      <c r="A2" s="27" t="s">
        <v>18</v>
      </c>
      <c r="B2" s="2"/>
      <c r="C2" s="2"/>
      <c r="D2" s="2"/>
      <c r="E2" s="2"/>
      <c r="F2" s="2"/>
      <c r="G2" s="2"/>
      <c r="H2" s="2"/>
      <c r="I2" s="2"/>
      <c r="J2" s="47"/>
    </row>
    <row r="3" spans="1:10" ht="12.75">
      <c r="A3" s="27" t="s">
        <v>103</v>
      </c>
      <c r="B3" s="2"/>
      <c r="C3" s="2"/>
      <c r="D3" s="2"/>
      <c r="E3" s="2"/>
      <c r="F3" s="2"/>
      <c r="G3" s="2"/>
      <c r="H3" s="2"/>
      <c r="I3" s="2"/>
      <c r="J3" s="47"/>
    </row>
    <row r="4" spans="1:10" ht="12.75" hidden="1">
      <c r="A4" s="27"/>
      <c r="B4" s="2"/>
      <c r="C4" s="29" t="s">
        <v>19</v>
      </c>
      <c r="D4" s="2"/>
      <c r="E4" s="2"/>
      <c r="F4" s="2"/>
      <c r="G4" s="2"/>
      <c r="H4" s="2"/>
      <c r="I4" s="2"/>
      <c r="J4" s="47"/>
    </row>
    <row r="5" spans="1:10" ht="12.75">
      <c r="A5" s="27" t="s">
        <v>47</v>
      </c>
      <c r="B5" s="2"/>
      <c r="C5" s="2"/>
      <c r="D5" s="2"/>
      <c r="E5" s="2"/>
      <c r="F5" s="2"/>
      <c r="G5" s="2"/>
      <c r="H5" s="2"/>
      <c r="I5" s="2"/>
      <c r="J5" s="47"/>
    </row>
    <row r="6" spans="1:10" ht="13.5" thickBot="1">
      <c r="A6" s="28" t="s">
        <v>16</v>
      </c>
      <c r="B6" s="3"/>
      <c r="C6" s="3"/>
      <c r="D6" s="3"/>
      <c r="E6" s="3"/>
      <c r="F6" s="3"/>
      <c r="G6" s="3"/>
      <c r="H6" s="3"/>
      <c r="I6" s="3"/>
      <c r="J6" s="48"/>
    </row>
    <row r="7" spans="1:10" ht="12.75" hidden="1">
      <c r="A7" s="19" t="s">
        <v>20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70</v>
      </c>
    </row>
    <row r="10" ht="15.75">
      <c r="A10" s="10" t="s">
        <v>71</v>
      </c>
    </row>
    <row r="11" ht="15.75">
      <c r="A11" s="44"/>
    </row>
    <row r="12" ht="15.75" hidden="1">
      <c r="A12" s="21" t="s">
        <v>21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5</v>
      </c>
      <c r="B17" s="9" t="s">
        <v>6</v>
      </c>
      <c r="C17" s="9" t="s">
        <v>7</v>
      </c>
      <c r="D17" s="9" t="s">
        <v>8</v>
      </c>
      <c r="E17" s="9" t="s">
        <v>9</v>
      </c>
      <c r="F17" s="11" t="s">
        <v>10</v>
      </c>
      <c r="G17"/>
      <c r="H17"/>
      <c r="I17"/>
      <c r="J17" s="33" t="s">
        <v>11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4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92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100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93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35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72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67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1:151" s="22" customFormat="1" ht="12.75" hidden="1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ht="12.75">
      <c r="A28" t="s">
        <v>84</v>
      </c>
    </row>
    <row r="29" ht="12.75">
      <c r="A29" t="s">
        <v>85</v>
      </c>
    </row>
    <row r="30" spans="11:151" s="22" customFormat="1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48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49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50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45" customFormat="1" ht="12.75">
      <c r="A35" s="45" t="s">
        <v>73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22" customFormat="1" ht="12.75">
      <c r="A36" s="22" t="s">
        <v>74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1:151" s="22" customFormat="1" ht="12.7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5.75">
      <c r="A39" s="9" t="s">
        <v>5</v>
      </c>
      <c r="B39" s="9" t="s">
        <v>6</v>
      </c>
      <c r="C39" s="9" t="s">
        <v>7</v>
      </c>
      <c r="D39" s="9" t="s">
        <v>8</v>
      </c>
      <c r="E39" s="9" t="s">
        <v>9</v>
      </c>
      <c r="F39" s="11" t="s">
        <v>10</v>
      </c>
      <c r="G39"/>
      <c r="H39"/>
      <c r="I39"/>
      <c r="J39" s="49" t="s">
        <v>11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9">
        <v>3</v>
      </c>
      <c r="B40" s="9">
        <v>7.5</v>
      </c>
      <c r="C40" s="9">
        <v>0</v>
      </c>
      <c r="D40" s="9">
        <v>0</v>
      </c>
      <c r="E40" s="9">
        <v>0</v>
      </c>
      <c r="F40" s="12">
        <f>B40/8</f>
        <v>0.9375</v>
      </c>
      <c r="G40"/>
      <c r="H40"/>
      <c r="I40"/>
      <c r="J40" s="50">
        <f>ROUND(A40*F40+C40+D40+E40,0)</f>
        <v>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4"/>
      <c r="B41" s="4"/>
      <c r="C41" s="4"/>
      <c r="D41" s="4"/>
      <c r="E41" s="4"/>
      <c r="F41" s="13"/>
      <c r="G41"/>
      <c r="H41"/>
      <c r="I41"/>
      <c r="J41" s="14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 hidden="1">
      <c r="A42" s="21" t="s">
        <v>12</v>
      </c>
      <c r="B42"/>
      <c r="C42"/>
      <c r="D42"/>
      <c r="E42"/>
      <c r="F42"/>
      <c r="G42"/>
      <c r="H42"/>
      <c r="I42"/>
      <c r="J4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1:151" s="22" customFormat="1" ht="12.75" hidden="1"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ht="12.75" hidden="1"/>
    <row r="45" ht="12.75" hidden="1"/>
    <row r="46" spans="1:151" s="22" customFormat="1" ht="12.75" hidden="1">
      <c r="A46" s="22" t="s">
        <v>40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1:151" s="22" customFormat="1" ht="12.75" hidden="1"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9" t="s">
        <v>5</v>
      </c>
      <c r="B48" s="9" t="s">
        <v>6</v>
      </c>
      <c r="C48" s="9" t="s">
        <v>7</v>
      </c>
      <c r="D48" s="9" t="s">
        <v>8</v>
      </c>
      <c r="E48" s="9" t="s">
        <v>9</v>
      </c>
      <c r="F48" s="11" t="s">
        <v>10</v>
      </c>
      <c r="G48"/>
      <c r="H48"/>
      <c r="I48"/>
      <c r="J48" s="33" t="s">
        <v>11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:151" s="22" customFormat="1" ht="13.5" hidden="1" thickBot="1">
      <c r="A49" s="9">
        <v>2</v>
      </c>
      <c r="B49" s="9">
        <v>7.5</v>
      </c>
      <c r="C49" s="9">
        <v>0</v>
      </c>
      <c r="D49" s="9">
        <v>0</v>
      </c>
      <c r="E49" s="9">
        <v>0</v>
      </c>
      <c r="F49" s="12">
        <f>B49/8</f>
        <v>0.9375</v>
      </c>
      <c r="G49"/>
      <c r="H49"/>
      <c r="I49"/>
      <c r="J49" s="34">
        <f>ROUND(A49*F49+C49+D49+E49,0)</f>
        <v>2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2.75" hidden="1">
      <c r="A50" s="4"/>
      <c r="B50" s="4"/>
      <c r="C50" s="4"/>
      <c r="D50" s="4"/>
      <c r="E50" s="4"/>
      <c r="F50" s="13"/>
      <c r="G50"/>
      <c r="H50"/>
      <c r="I50"/>
      <c r="J50" s="1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9" ht="15.75" hidden="1">
      <c r="A51" s="6" t="s">
        <v>1</v>
      </c>
      <c r="H51" s="2"/>
      <c r="I51" s="4"/>
    </row>
    <row r="52" ht="12.75" hidden="1"/>
    <row r="53" ht="12.75" hidden="1">
      <c r="A53" t="s">
        <v>41</v>
      </c>
    </row>
    <row r="54" ht="12.75" hidden="1">
      <c r="D54" s="20"/>
    </row>
    <row r="55" spans="1:10" ht="15.75" hidden="1">
      <c r="A55" s="9" t="s">
        <v>5</v>
      </c>
      <c r="B55" s="9" t="s">
        <v>6</v>
      </c>
      <c r="C55" s="9" t="s">
        <v>7</v>
      </c>
      <c r="D55" s="17" t="s">
        <v>8</v>
      </c>
      <c r="E55" s="9" t="s">
        <v>9</v>
      </c>
      <c r="F55" s="11" t="s">
        <v>10</v>
      </c>
      <c r="J55" s="33" t="s">
        <v>11</v>
      </c>
    </row>
    <row r="56" spans="1:10" ht="13.5" hidden="1" thickBot="1">
      <c r="A56" s="9">
        <v>1</v>
      </c>
      <c r="B56" s="9">
        <v>7.5</v>
      </c>
      <c r="C56" s="9">
        <v>0</v>
      </c>
      <c r="D56" s="9">
        <v>0</v>
      </c>
      <c r="E56" s="9">
        <v>0</v>
      </c>
      <c r="F56" s="12">
        <f>B56/8</f>
        <v>0.9375</v>
      </c>
      <c r="J56" s="34">
        <f>ROUND(A56*F56+C56+D56+E56,0)</f>
        <v>1</v>
      </c>
    </row>
    <row r="57" spans="1:151" s="22" customFormat="1" ht="12.75" hidden="1">
      <c r="A57" s="4"/>
      <c r="B57" s="4"/>
      <c r="C57" s="4"/>
      <c r="D57" s="4"/>
      <c r="E57" s="4"/>
      <c r="F57" s="13"/>
      <c r="G57"/>
      <c r="H57"/>
      <c r="I57"/>
      <c r="J57" s="14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 hidden="1">
      <c r="A58" s="4"/>
      <c r="B58" s="4"/>
      <c r="C58" s="4"/>
      <c r="D58" s="4"/>
      <c r="E58" s="4"/>
      <c r="F58" s="13"/>
      <c r="G58"/>
      <c r="H58"/>
      <c r="I58"/>
      <c r="J58" s="14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 hidden="1">
      <c r="A59" s="4"/>
      <c r="B59" s="4"/>
      <c r="C59" s="4"/>
      <c r="D59" s="4"/>
      <c r="E59" s="4"/>
      <c r="F59" s="13"/>
      <c r="G59"/>
      <c r="H59"/>
      <c r="I59"/>
      <c r="J59" s="14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 hidden="1">
      <c r="A60" s="4"/>
      <c r="B60" s="4"/>
      <c r="C60" s="4"/>
      <c r="D60" s="4"/>
      <c r="E60" s="4"/>
      <c r="F60" s="13"/>
      <c r="G60"/>
      <c r="H60"/>
      <c r="I60"/>
      <c r="J60" s="14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 hidden="1">
      <c r="A61" s="4"/>
      <c r="B61" s="4"/>
      <c r="C61" s="4"/>
      <c r="D61" s="4"/>
      <c r="E61" s="4"/>
      <c r="F61" s="13"/>
      <c r="G61"/>
      <c r="H61"/>
      <c r="I61"/>
      <c r="J61" s="14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 hidden="1">
      <c r="A62" s="4"/>
      <c r="B62" s="4"/>
      <c r="C62" s="4"/>
      <c r="D62" s="4"/>
      <c r="E62" s="4"/>
      <c r="F62" s="13"/>
      <c r="G62"/>
      <c r="H62"/>
      <c r="I62"/>
      <c r="J62" s="1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 hidden="1">
      <c r="A63" s="4"/>
      <c r="B63" s="4"/>
      <c r="C63" s="4"/>
      <c r="D63" s="4"/>
      <c r="E63" s="4"/>
      <c r="F63" s="13"/>
      <c r="G63"/>
      <c r="H63"/>
      <c r="I63"/>
      <c r="J63" s="1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 hidden="1">
      <c r="A64" s="4"/>
      <c r="B64" s="4"/>
      <c r="C64" s="4"/>
      <c r="D64" s="4"/>
      <c r="E64" s="4"/>
      <c r="F64" s="13"/>
      <c r="G64"/>
      <c r="H64"/>
      <c r="I64"/>
      <c r="J64" s="1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 hidden="1">
      <c r="A65" s="4"/>
      <c r="B65" s="4"/>
      <c r="C65" s="4"/>
      <c r="D65" s="4"/>
      <c r="E65" s="4"/>
      <c r="F65" s="13"/>
      <c r="G65"/>
      <c r="H65"/>
      <c r="I65"/>
      <c r="J65" s="1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2.75" hidden="1">
      <c r="A66" s="4"/>
      <c r="B66" s="4"/>
      <c r="C66" s="4"/>
      <c r="D66" s="4"/>
      <c r="E66" s="4"/>
      <c r="F66" s="13"/>
      <c r="G66"/>
      <c r="H66"/>
      <c r="I66"/>
      <c r="J66" s="1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 hidden="1">
      <c r="A67" s="4"/>
      <c r="B67" s="4"/>
      <c r="C67" s="4"/>
      <c r="D67" s="4"/>
      <c r="E67" s="4"/>
      <c r="F67" s="13"/>
      <c r="G67"/>
      <c r="H67"/>
      <c r="I67"/>
      <c r="J67" s="14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 hidden="1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 hidden="1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 hidden="1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 hidden="1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 hidden="1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 hidden="1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0" s="30" customFormat="1" ht="12.75" hidden="1">
      <c r="A74" s="5"/>
      <c r="B74" s="2"/>
      <c r="C74" s="2"/>
      <c r="D74" s="2"/>
      <c r="E74" s="2"/>
      <c r="F74" s="2"/>
      <c r="G74" s="2"/>
      <c r="H74" s="2"/>
      <c r="I74" s="2"/>
      <c r="J74" s="2"/>
    </row>
    <row r="75" spans="1:10" s="30" customFormat="1" ht="12.75" hidden="1">
      <c r="A75" s="5"/>
      <c r="B75" s="2"/>
      <c r="C75" s="2"/>
      <c r="D75" s="2"/>
      <c r="E75" s="2"/>
      <c r="F75" s="2"/>
      <c r="G75" s="2"/>
      <c r="H75" s="2"/>
      <c r="I75" s="2"/>
      <c r="J75" s="2"/>
    </row>
    <row r="76" spans="1:10" s="30" customFormat="1" ht="12.75" hidden="1">
      <c r="A76" s="5"/>
      <c r="B76" s="2"/>
      <c r="C76" s="2"/>
      <c r="D76" s="2"/>
      <c r="E76" s="2"/>
      <c r="F76" s="2"/>
      <c r="G76" s="2"/>
      <c r="H76" s="2"/>
      <c r="I76" s="2"/>
      <c r="J76" s="2"/>
    </row>
    <row r="77" spans="1:10" s="30" customFormat="1" ht="12.75" hidden="1">
      <c r="A77" s="5"/>
      <c r="B77" s="2"/>
      <c r="C77" s="29"/>
      <c r="D77" s="2"/>
      <c r="E77" s="2"/>
      <c r="F77" s="2"/>
      <c r="G77" s="2"/>
      <c r="H77" s="2"/>
      <c r="I77" s="2"/>
      <c r="J77" s="2"/>
    </row>
    <row r="78" spans="1:10" s="30" customFormat="1" ht="12.75" hidden="1">
      <c r="A78" s="5"/>
      <c r="B78" s="2"/>
      <c r="C78" s="2"/>
      <c r="D78" s="2"/>
      <c r="E78" s="2"/>
      <c r="F78" s="2"/>
      <c r="G78" s="2"/>
      <c r="H78" s="2"/>
      <c r="I78" s="2"/>
      <c r="J78" s="2"/>
    </row>
    <row r="79" spans="1:10" s="30" customFormat="1" ht="12.75" hidden="1">
      <c r="A79" s="5"/>
      <c r="B79" s="2"/>
      <c r="C79" s="2"/>
      <c r="D79" s="2"/>
      <c r="E79" s="2"/>
      <c r="F79" s="2"/>
      <c r="G79" s="2"/>
      <c r="H79" s="2"/>
      <c r="I79" s="2"/>
      <c r="J79" s="2"/>
    </row>
    <row r="80" spans="1:151" s="22" customFormat="1" ht="12.75" hidden="1">
      <c r="A80" s="5"/>
      <c r="B80" s="2"/>
      <c r="C80" s="2"/>
      <c r="D80" s="2"/>
      <c r="E80" s="2"/>
      <c r="F80" s="2"/>
      <c r="G80" s="2"/>
      <c r="H80" s="2"/>
      <c r="I80" s="2"/>
      <c r="J80" s="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9" ht="15.75">
      <c r="A81" s="6" t="s">
        <v>13</v>
      </c>
      <c r="H81" s="2"/>
      <c r="I81" s="4"/>
    </row>
    <row r="83" ht="12.75">
      <c r="A83" t="s">
        <v>94</v>
      </c>
    </row>
    <row r="84" ht="12.75">
      <c r="A84" t="s">
        <v>42</v>
      </c>
    </row>
    <row r="85" ht="12.75" hidden="1">
      <c r="A85" t="s">
        <v>43</v>
      </c>
    </row>
    <row r="86" ht="12.75">
      <c r="A86" s="31" t="s">
        <v>56</v>
      </c>
    </row>
    <row r="87" ht="12.75">
      <c r="A87" s="32" t="s">
        <v>57</v>
      </c>
    </row>
    <row r="88" ht="12.75">
      <c r="A88" t="s">
        <v>58</v>
      </c>
    </row>
    <row r="89" ht="12.75">
      <c r="A89" t="s">
        <v>59</v>
      </c>
    </row>
    <row r="90" ht="12.75">
      <c r="A90" t="s">
        <v>69</v>
      </c>
    </row>
    <row r="92" ht="12.75" customHeight="1">
      <c r="A92" s="22" t="s">
        <v>48</v>
      </c>
    </row>
    <row r="93" ht="12.75">
      <c r="A93" t="s">
        <v>60</v>
      </c>
    </row>
    <row r="94" ht="12.75" hidden="1"/>
    <row r="96" spans="1:10" ht="15.75">
      <c r="A96" s="9" t="s">
        <v>5</v>
      </c>
      <c r="B96" s="9" t="s">
        <v>6</v>
      </c>
      <c r="C96" s="9" t="s">
        <v>7</v>
      </c>
      <c r="D96" s="9" t="s">
        <v>8</v>
      </c>
      <c r="E96" s="9" t="s">
        <v>9</v>
      </c>
      <c r="F96" s="11" t="s">
        <v>10</v>
      </c>
      <c r="J96" s="49" t="s">
        <v>11</v>
      </c>
    </row>
    <row r="97" spans="1:10" ht="12.75">
      <c r="A97" s="9">
        <v>2</v>
      </c>
      <c r="B97" s="9">
        <v>7.5</v>
      </c>
      <c r="C97" s="9">
        <v>0</v>
      </c>
      <c r="D97" s="9">
        <v>0</v>
      </c>
      <c r="E97" s="9">
        <v>0</v>
      </c>
      <c r="F97" s="12">
        <f>B97/8</f>
        <v>0.9375</v>
      </c>
      <c r="J97" s="50">
        <f>ROUND(A97*F97+C97+D97+E97,0)</f>
        <v>2</v>
      </c>
    </row>
    <row r="98" spans="1:10" s="30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9" ht="15.75">
      <c r="A99" s="6" t="s">
        <v>22</v>
      </c>
      <c r="H99" s="2"/>
      <c r="I99" s="4"/>
    </row>
    <row r="101" ht="12.75">
      <c r="A101" t="s">
        <v>96</v>
      </c>
    </row>
    <row r="102" ht="12.75">
      <c r="A102" t="s">
        <v>69</v>
      </c>
    </row>
    <row r="104" spans="1:10" ht="15.75">
      <c r="A104" s="9" t="s">
        <v>5</v>
      </c>
      <c r="B104" s="9" t="s">
        <v>6</v>
      </c>
      <c r="C104" s="9" t="s">
        <v>7</v>
      </c>
      <c r="D104" s="9" t="s">
        <v>8</v>
      </c>
      <c r="E104" s="9" t="s">
        <v>9</v>
      </c>
      <c r="F104" s="11" t="s">
        <v>10</v>
      </c>
      <c r="J104" s="49" t="s">
        <v>11</v>
      </c>
    </row>
    <row r="105" spans="1:10" ht="12.75">
      <c r="A105" s="9">
        <v>3</v>
      </c>
      <c r="B105" s="9">
        <v>7.5</v>
      </c>
      <c r="C105" s="9">
        <v>0</v>
      </c>
      <c r="D105" s="9">
        <v>0</v>
      </c>
      <c r="E105" s="9">
        <v>0</v>
      </c>
      <c r="F105" s="12">
        <f>B105/8</f>
        <v>0.9375</v>
      </c>
      <c r="J105" s="50">
        <f>ROUND(A105*F105+C105+D105+E105,0)</f>
        <v>3</v>
      </c>
    </row>
    <row r="106" spans="1:10" s="30" customFormat="1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s="30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s="30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s="30" customFormat="1" ht="13.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s="30" customFormat="1" ht="12.75">
      <c r="A110" s="25" t="s">
        <v>17</v>
      </c>
      <c r="B110" s="26"/>
      <c r="C110" s="26"/>
      <c r="D110" s="26"/>
      <c r="E110" s="26"/>
      <c r="F110" s="26"/>
      <c r="G110" s="26"/>
      <c r="H110" s="26"/>
      <c r="I110" s="26"/>
      <c r="J110" s="46"/>
    </row>
    <row r="111" spans="1:10" s="30" customFormat="1" ht="12.75">
      <c r="A111" s="27" t="s">
        <v>18</v>
      </c>
      <c r="B111" s="2"/>
      <c r="C111" s="2"/>
      <c r="D111" s="2"/>
      <c r="E111" s="2"/>
      <c r="F111" s="2"/>
      <c r="G111" s="2"/>
      <c r="H111" s="2"/>
      <c r="I111" s="2"/>
      <c r="J111" s="47"/>
    </row>
    <row r="112" spans="1:10" ht="12.75">
      <c r="A112" s="27" t="s">
        <v>103</v>
      </c>
      <c r="B112" s="2"/>
      <c r="C112" s="2"/>
      <c r="D112" s="2"/>
      <c r="E112" s="2"/>
      <c r="F112" s="2"/>
      <c r="G112" s="2"/>
      <c r="H112" s="2"/>
      <c r="I112" s="2"/>
      <c r="J112" s="47"/>
    </row>
    <row r="113" spans="1:10" s="30" customFormat="1" ht="12.75" hidden="1">
      <c r="A113" s="27"/>
      <c r="B113" s="2"/>
      <c r="C113" s="29"/>
      <c r="D113" s="2"/>
      <c r="E113" s="2"/>
      <c r="F113" s="2"/>
      <c r="G113" s="2"/>
      <c r="H113" s="2"/>
      <c r="I113" s="2"/>
      <c r="J113" s="47"/>
    </row>
    <row r="114" spans="1:10" s="30" customFormat="1" ht="12.75">
      <c r="A114" s="27" t="s">
        <v>47</v>
      </c>
      <c r="B114" s="2"/>
      <c r="C114" s="2"/>
      <c r="D114" s="2"/>
      <c r="E114" s="2"/>
      <c r="F114" s="2"/>
      <c r="G114" s="2"/>
      <c r="H114" s="2"/>
      <c r="I114" s="2"/>
      <c r="J114" s="47"/>
    </row>
    <row r="115" spans="1:10" s="30" customFormat="1" ht="13.5" thickBot="1">
      <c r="A115" s="28" t="s">
        <v>16</v>
      </c>
      <c r="B115" s="3"/>
      <c r="C115" s="3"/>
      <c r="D115" s="3"/>
      <c r="E115" s="3"/>
      <c r="F115" s="3"/>
      <c r="G115" s="3"/>
      <c r="H115" s="3"/>
      <c r="I115" s="3"/>
      <c r="J115" s="48"/>
    </row>
    <row r="116" spans="1:10" s="30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s="30" customFormat="1" ht="12.75" hidden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s="30" customFormat="1" ht="12.75" hidden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s="30" customFormat="1" ht="12.75" hidden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s="30" customFormat="1" ht="12.75" hidden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s="30" customFormat="1" ht="12.75" hidden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s="30" customFormat="1" ht="12.75" hidden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s="30" customFormat="1" ht="12.75" hidden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ht="15.75">
      <c r="A124" s="6" t="s">
        <v>0</v>
      </c>
    </row>
    <row r="126" ht="12.75">
      <c r="A126" t="s">
        <v>44</v>
      </c>
    </row>
    <row r="127" ht="12.75">
      <c r="A127" t="s">
        <v>86</v>
      </c>
    </row>
    <row r="128" ht="12.75">
      <c r="A128" s="32" t="s">
        <v>75</v>
      </c>
    </row>
    <row r="129" ht="12.75">
      <c r="A129" s="32" t="s">
        <v>76</v>
      </c>
    </row>
    <row r="130" ht="12.75" hidden="1">
      <c r="A130" s="32"/>
    </row>
    <row r="131" ht="12.75" hidden="1">
      <c r="A131" s="32"/>
    </row>
    <row r="132" ht="12.75" hidden="1">
      <c r="A132" s="32"/>
    </row>
    <row r="133" ht="12.75" hidden="1"/>
    <row r="134" ht="12.75" hidden="1"/>
    <row r="135" ht="12.75" hidden="1">
      <c r="A135" t="s">
        <v>37</v>
      </c>
    </row>
    <row r="136" ht="12.75" hidden="1">
      <c r="A136" t="s">
        <v>38</v>
      </c>
    </row>
    <row r="137" ht="12.75" hidden="1">
      <c r="A137" t="s">
        <v>39</v>
      </c>
    </row>
    <row r="138" ht="12.75">
      <c r="A138" t="s">
        <v>95</v>
      </c>
    </row>
    <row r="139" ht="12.75">
      <c r="A139" t="s">
        <v>61</v>
      </c>
    </row>
    <row r="140" ht="12.75">
      <c r="A140" t="s">
        <v>68</v>
      </c>
    </row>
    <row r="142" ht="12.75">
      <c r="A142" s="22" t="s">
        <v>48</v>
      </c>
    </row>
    <row r="143" ht="12.75">
      <c r="A143" t="s">
        <v>77</v>
      </c>
    </row>
    <row r="145" spans="1:10" ht="15.75">
      <c r="A145" s="9" t="s">
        <v>5</v>
      </c>
      <c r="B145" s="9" t="s">
        <v>6</v>
      </c>
      <c r="C145" s="9" t="s">
        <v>7</v>
      </c>
      <c r="D145" s="9" t="s">
        <v>8</v>
      </c>
      <c r="E145" s="9" t="s">
        <v>9</v>
      </c>
      <c r="F145" s="11" t="s">
        <v>10</v>
      </c>
      <c r="J145" s="49" t="s">
        <v>11</v>
      </c>
    </row>
    <row r="146" spans="1:10" ht="12.75">
      <c r="A146" s="9">
        <v>1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0">
        <f>ROUND(A146*F146+C146+D146+E146,0)</f>
        <v>1</v>
      </c>
    </row>
    <row r="147" spans="1:10" ht="16.5" hidden="1" thickBot="1">
      <c r="A147" s="9" t="s">
        <v>5</v>
      </c>
      <c r="B147" s="9" t="s">
        <v>6</v>
      </c>
      <c r="C147" s="9" t="s">
        <v>7</v>
      </c>
      <c r="D147" s="9" t="s">
        <v>8</v>
      </c>
      <c r="E147" s="9" t="s">
        <v>9</v>
      </c>
      <c r="F147" s="11" t="s">
        <v>10</v>
      </c>
      <c r="J147" s="38" t="s">
        <v>11</v>
      </c>
    </row>
    <row r="148" spans="1:10" ht="13.5" hidden="1" thickBot="1">
      <c r="A148" s="36">
        <v>2</v>
      </c>
      <c r="B148" s="36">
        <v>7.5</v>
      </c>
      <c r="C148" s="36">
        <v>0</v>
      </c>
      <c r="D148" s="36">
        <v>0</v>
      </c>
      <c r="E148" s="36">
        <v>0</v>
      </c>
      <c r="F148" s="37">
        <f>B148/8</f>
        <v>0.9375</v>
      </c>
      <c r="J148" s="39">
        <f>ROUND(A148*F148+C148+D148+E148,0)</f>
        <v>2</v>
      </c>
    </row>
    <row r="149" spans="1:10" ht="12.75">
      <c r="A149" s="4"/>
      <c r="B149" s="40"/>
      <c r="C149" s="40"/>
      <c r="D149" s="40"/>
      <c r="E149" s="40"/>
      <c r="F149" s="41"/>
      <c r="J149" s="14"/>
    </row>
    <row r="150" spans="1:10" ht="12.75" hidden="1">
      <c r="A150" s="4"/>
      <c r="B150" s="4"/>
      <c r="C150" s="4"/>
      <c r="D150" s="4"/>
      <c r="E150" s="4"/>
      <c r="F150" s="13"/>
      <c r="J150" s="14"/>
    </row>
    <row r="151" spans="1:10" ht="12.75" hidden="1">
      <c r="A151" s="4"/>
      <c r="B151" s="4"/>
      <c r="C151" s="4"/>
      <c r="D151" s="4"/>
      <c r="E151" s="4"/>
      <c r="F151" s="13"/>
      <c r="J151" s="14"/>
    </row>
    <row r="152" ht="12.75" hidden="1"/>
    <row r="153" ht="12.75" hidden="1"/>
    <row r="154" ht="12.75" hidden="1"/>
    <row r="155" ht="12.75" hidden="1"/>
    <row r="156" ht="12.75" hidden="1"/>
    <row r="157" ht="12.75" hidden="1"/>
    <row r="158" spans="1:10" ht="12.75" hidden="1">
      <c r="A158" s="4"/>
      <c r="B158" s="4"/>
      <c r="C158" s="4"/>
      <c r="D158" s="4"/>
      <c r="E158" s="4"/>
      <c r="F158" s="13"/>
      <c r="J158" s="14"/>
    </row>
    <row r="159" spans="1:10" ht="12.75" hidden="1">
      <c r="A159" s="4"/>
      <c r="B159" s="4"/>
      <c r="C159" s="4"/>
      <c r="D159" s="4"/>
      <c r="E159" s="4"/>
      <c r="F159" s="13"/>
      <c r="J159" s="14"/>
    </row>
    <row r="160" spans="1:10" ht="12.75" hidden="1">
      <c r="A160" s="4"/>
      <c r="B160" s="4"/>
      <c r="C160" s="4"/>
      <c r="D160" s="4"/>
      <c r="E160" s="4"/>
      <c r="F160" s="13"/>
      <c r="J160" s="14"/>
    </row>
    <row r="161" spans="1:10" ht="12.75" hidden="1">
      <c r="A161" s="4"/>
      <c r="B161" s="4"/>
      <c r="C161" s="4"/>
      <c r="D161" s="4"/>
      <c r="E161" s="4"/>
      <c r="F161" s="13"/>
      <c r="J161" s="14"/>
    </row>
    <row r="162" spans="1:10" ht="12.75" hidden="1">
      <c r="A162" s="4"/>
      <c r="B162" s="4"/>
      <c r="C162" s="4"/>
      <c r="D162" s="4"/>
      <c r="E162" s="4"/>
      <c r="F162" s="13"/>
      <c r="J162" s="14"/>
    </row>
    <row r="163" spans="1:10" ht="12.75" hidden="1">
      <c r="A163" s="4"/>
      <c r="B163" s="4"/>
      <c r="C163" s="4"/>
      <c r="D163" s="4"/>
      <c r="E163" s="4"/>
      <c r="F163" s="13"/>
      <c r="J163" s="14"/>
    </row>
    <row r="164" spans="1:10" ht="12.75" hidden="1">
      <c r="A164" s="4"/>
      <c r="B164" s="4"/>
      <c r="C164" s="4"/>
      <c r="D164" s="4"/>
      <c r="E164" s="4"/>
      <c r="F164" s="13"/>
      <c r="J164" s="14"/>
    </row>
    <row r="165" spans="1:10" ht="12.75" hidden="1">
      <c r="A165" s="4"/>
      <c r="B165" s="4"/>
      <c r="C165" s="4"/>
      <c r="D165" s="4"/>
      <c r="E165" s="4"/>
      <c r="F165" s="13"/>
      <c r="J165" s="14"/>
    </row>
    <row r="166" spans="1:10" ht="12.75" hidden="1">
      <c r="A166" s="4"/>
      <c r="B166" s="4"/>
      <c r="C166" s="4"/>
      <c r="D166" s="4"/>
      <c r="E166" s="4"/>
      <c r="F166" s="13"/>
      <c r="J166" s="14"/>
    </row>
    <row r="167" spans="1:10" ht="12.75" hidden="1">
      <c r="A167" s="4"/>
      <c r="B167" s="4"/>
      <c r="C167" s="4"/>
      <c r="D167" s="4"/>
      <c r="E167" s="4"/>
      <c r="F167" s="13"/>
      <c r="J167" s="14"/>
    </row>
    <row r="168" spans="1:10" ht="12.75" hidden="1">
      <c r="A168" s="4"/>
      <c r="B168" s="4"/>
      <c r="C168" s="4"/>
      <c r="D168" s="4"/>
      <c r="E168" s="4"/>
      <c r="F168" s="13"/>
      <c r="J168" s="14"/>
    </row>
    <row r="169" spans="1:10" ht="12.75" hidden="1">
      <c r="A169" s="4"/>
      <c r="B169" s="4"/>
      <c r="C169" s="4"/>
      <c r="D169" s="4"/>
      <c r="E169" s="4"/>
      <c r="F169" s="13"/>
      <c r="J169" s="14"/>
    </row>
    <row r="170" spans="1:10" ht="12.75" hidden="1">
      <c r="A170" s="4"/>
      <c r="B170" s="4"/>
      <c r="C170" s="4"/>
      <c r="D170" s="4"/>
      <c r="E170" s="4"/>
      <c r="F170" s="13"/>
      <c r="J170" s="14"/>
    </row>
    <row r="171" spans="1:10" ht="12.75" hidden="1">
      <c r="A171" s="4"/>
      <c r="B171" s="4"/>
      <c r="C171" s="4"/>
      <c r="D171" s="4"/>
      <c r="E171" s="4"/>
      <c r="F171" s="13"/>
      <c r="J171" s="14"/>
    </row>
    <row r="172" spans="1:10" ht="12.75" hidden="1">
      <c r="A172" s="4"/>
      <c r="B172" s="4"/>
      <c r="C172" s="4"/>
      <c r="D172" s="4"/>
      <c r="E172" s="4"/>
      <c r="F172" s="13"/>
      <c r="J172" s="14"/>
    </row>
    <row r="173" spans="1:10" ht="12.75" hidden="1">
      <c r="A173" s="4"/>
      <c r="B173" s="4"/>
      <c r="C173" s="4"/>
      <c r="D173" s="4"/>
      <c r="E173" s="4"/>
      <c r="F173" s="13"/>
      <c r="J173" s="14"/>
    </row>
    <row r="174" spans="1:10" ht="12.75" hidden="1">
      <c r="A174" s="4"/>
      <c r="B174" s="4"/>
      <c r="C174" s="4"/>
      <c r="D174" s="4"/>
      <c r="E174" s="4"/>
      <c r="F174" s="13"/>
      <c r="J174" s="14"/>
    </row>
    <row r="175" spans="1:10" ht="12.75" hidden="1">
      <c r="A175" s="4"/>
      <c r="B175" s="4"/>
      <c r="C175" s="4"/>
      <c r="D175" s="4"/>
      <c r="E175" s="4"/>
      <c r="F175" s="13"/>
      <c r="J175" s="14"/>
    </row>
    <row r="176" spans="1:10" ht="12.75" hidden="1">
      <c r="A176" s="4"/>
      <c r="B176" s="4"/>
      <c r="C176" s="4"/>
      <c r="D176" s="4"/>
      <c r="E176" s="4"/>
      <c r="F176" s="13"/>
      <c r="J176" s="14"/>
    </row>
    <row r="177" spans="1:10" ht="12.75" hidden="1">
      <c r="A177" s="4"/>
      <c r="B177" s="4"/>
      <c r="C177" s="4"/>
      <c r="D177" s="4"/>
      <c r="E177" s="4"/>
      <c r="F177" s="13"/>
      <c r="J177" s="14"/>
    </row>
    <row r="178" spans="1:10" ht="12.75" hidden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ht="12.75" hidden="1"/>
    <row r="180" ht="12.75" hidden="1"/>
    <row r="181" ht="12.75" hidden="1"/>
    <row r="182" ht="12.75" hidden="1"/>
    <row r="183" ht="12.75" hidden="1"/>
    <row r="184" ht="12.75" hidden="1"/>
    <row r="185" spans="1:10" ht="12.75" hidden="1">
      <c r="A185" s="4"/>
      <c r="B185" s="4"/>
      <c r="C185" s="4"/>
      <c r="D185" s="4"/>
      <c r="E185" s="4"/>
      <c r="F185" s="13"/>
      <c r="H185" s="2"/>
      <c r="I185" s="2"/>
      <c r="J185" s="14"/>
    </row>
    <row r="186" spans="1:10" ht="15.75">
      <c r="A186" s="15" t="s">
        <v>78</v>
      </c>
      <c r="B186" s="4"/>
      <c r="C186" s="4"/>
      <c r="D186" s="4"/>
      <c r="E186" s="4"/>
      <c r="F186" s="13"/>
      <c r="J186" s="14"/>
    </row>
    <row r="187" spans="1:10" ht="12.75">
      <c r="A187" s="16"/>
      <c r="B187" s="4"/>
      <c r="C187" s="4"/>
      <c r="D187" s="4"/>
      <c r="E187" s="4"/>
      <c r="F187" s="13"/>
      <c r="J187" s="14"/>
    </row>
    <row r="188" spans="1:10" ht="12.75">
      <c r="A188" s="16" t="s">
        <v>101</v>
      </c>
      <c r="B188" s="4"/>
      <c r="C188" s="4"/>
      <c r="D188" s="4"/>
      <c r="E188" s="4"/>
      <c r="F188" s="13"/>
      <c r="J188" s="14"/>
    </row>
    <row r="189" spans="1:10" ht="12.75">
      <c r="A189" s="16" t="s">
        <v>102</v>
      </c>
      <c r="B189" s="4"/>
      <c r="C189" s="4"/>
      <c r="D189" s="4"/>
      <c r="E189" s="4"/>
      <c r="F189" s="13"/>
      <c r="J189" s="14"/>
    </row>
    <row r="190" spans="1:10" ht="12.75">
      <c r="A190" s="16" t="s">
        <v>79</v>
      </c>
      <c r="B190" s="4"/>
      <c r="C190" s="4"/>
      <c r="D190" s="4"/>
      <c r="E190" s="4"/>
      <c r="F190" s="13"/>
      <c r="J190" s="14"/>
    </row>
    <row r="191" spans="1:10" ht="12.75">
      <c r="A191" s="16" t="s">
        <v>80</v>
      </c>
      <c r="B191" s="4"/>
      <c r="C191" s="4"/>
      <c r="D191" s="4"/>
      <c r="E191" s="4"/>
      <c r="F191" s="13"/>
      <c r="J191" s="14"/>
    </row>
    <row r="192" spans="1:10" ht="12.75">
      <c r="A192" s="16"/>
      <c r="B192" s="4"/>
      <c r="C192" s="4"/>
      <c r="D192" s="4"/>
      <c r="E192" s="4"/>
      <c r="F192" s="13"/>
      <c r="J192" s="14"/>
    </row>
    <row r="193" ht="12.75">
      <c r="A193" s="22" t="s">
        <v>48</v>
      </c>
    </row>
    <row r="194" ht="12.75">
      <c r="A194" t="s">
        <v>63</v>
      </c>
    </row>
    <row r="195" ht="12.75">
      <c r="A195" s="24" t="s">
        <v>62</v>
      </c>
    </row>
    <row r="196" spans="1:10" ht="12.75">
      <c r="A196" s="16"/>
      <c r="B196" s="4"/>
      <c r="C196" s="4"/>
      <c r="D196" s="4"/>
      <c r="E196" s="4"/>
      <c r="F196" s="13"/>
      <c r="J196" s="14"/>
    </row>
    <row r="197" spans="1:18" ht="15.75">
      <c r="A197" s="9" t="s">
        <v>5</v>
      </c>
      <c r="B197" s="9" t="s">
        <v>6</v>
      </c>
      <c r="C197" s="9" t="s">
        <v>7</v>
      </c>
      <c r="D197" s="9" t="s">
        <v>8</v>
      </c>
      <c r="E197" s="9" t="s">
        <v>9</v>
      </c>
      <c r="F197" s="11" t="s">
        <v>10</v>
      </c>
      <c r="J197" s="49" t="s">
        <v>11</v>
      </c>
      <c r="R197" s="35"/>
    </row>
    <row r="198" spans="1:10" ht="12.75">
      <c r="A198" s="9">
        <v>2</v>
      </c>
      <c r="B198" s="9">
        <v>7.5</v>
      </c>
      <c r="C198" s="9">
        <v>0</v>
      </c>
      <c r="D198" s="9">
        <v>0</v>
      </c>
      <c r="E198" s="9">
        <v>0</v>
      </c>
      <c r="F198" s="12">
        <f>B198/8</f>
        <v>0.9375</v>
      </c>
      <c r="J198" s="50">
        <v>2</v>
      </c>
    </row>
    <row r="199" spans="1:10" ht="12.75">
      <c r="A199" s="4"/>
      <c r="B199" s="4"/>
      <c r="C199" s="4"/>
      <c r="D199" s="4"/>
      <c r="E199" s="4"/>
      <c r="F199" s="13"/>
      <c r="J199" s="14"/>
    </row>
    <row r="200" spans="1:10" ht="12.75" hidden="1">
      <c r="A200" s="4"/>
      <c r="B200" s="4"/>
      <c r="C200" s="4"/>
      <c r="D200" s="4"/>
      <c r="E200" s="4"/>
      <c r="F200" s="13"/>
      <c r="J200" s="14"/>
    </row>
    <row r="201" spans="1:10" ht="12.75" hidden="1">
      <c r="A201" s="4"/>
      <c r="B201" s="4"/>
      <c r="C201" s="4"/>
      <c r="D201" s="4"/>
      <c r="E201" s="4"/>
      <c r="F201" s="13"/>
      <c r="J201" s="14"/>
    </row>
    <row r="202" spans="1:10" ht="12.75" hidden="1">
      <c r="A202" s="4"/>
      <c r="B202" s="4"/>
      <c r="C202" s="4"/>
      <c r="D202" s="4"/>
      <c r="E202" s="4"/>
      <c r="F202" s="13"/>
      <c r="J202" s="14"/>
    </row>
    <row r="203" spans="1:10" ht="12.75" hidden="1">
      <c r="A203" s="4"/>
      <c r="B203" s="4"/>
      <c r="C203" s="4"/>
      <c r="D203" s="4"/>
      <c r="E203" s="4"/>
      <c r="F203" s="13"/>
      <c r="J203" s="14"/>
    </row>
    <row r="204" spans="1:10" ht="12.75" hidden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12.75" hidden="1">
      <c r="A205" s="27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 hidden="1">
      <c r="A206" s="27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 hidden="1">
      <c r="A207" s="27"/>
      <c r="B207" s="2"/>
      <c r="C207" s="29"/>
      <c r="D207" s="2"/>
      <c r="E207" s="2"/>
      <c r="F207" s="2"/>
      <c r="G207" s="2"/>
      <c r="H207" s="2"/>
      <c r="I207" s="2"/>
      <c r="J207" s="2"/>
    </row>
    <row r="208" spans="1:10" ht="15" customHeight="1" hidden="1">
      <c r="A208" s="27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 customHeight="1" hidden="1" thickBot="1">
      <c r="A209" s="28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" customHeight="1" hidden="1">
      <c r="A210" s="5"/>
      <c r="B210" s="2"/>
      <c r="C210" s="2"/>
      <c r="D210" s="2"/>
      <c r="E210" s="2"/>
      <c r="F210" s="2"/>
      <c r="G210" s="2"/>
      <c r="H210" s="2"/>
      <c r="I210" s="2"/>
      <c r="J210" s="2"/>
    </row>
    <row r="211" ht="15.75">
      <c r="A211" s="6" t="s">
        <v>2</v>
      </c>
    </row>
    <row r="213" ht="12.75">
      <c r="A213" t="s">
        <v>27</v>
      </c>
    </row>
    <row r="214" ht="12.75">
      <c r="A214" t="s">
        <v>28</v>
      </c>
    </row>
    <row r="215" ht="12.75">
      <c r="A215" t="s">
        <v>29</v>
      </c>
    </row>
    <row r="216" ht="12.75" hidden="1"/>
    <row r="217" ht="12.75" hidden="1"/>
    <row r="219" spans="1:10" ht="15.75">
      <c r="A219" s="9" t="s">
        <v>5</v>
      </c>
      <c r="B219" s="9" t="s">
        <v>6</v>
      </c>
      <c r="C219" s="9" t="s">
        <v>7</v>
      </c>
      <c r="D219" s="9" t="s">
        <v>8</v>
      </c>
      <c r="E219" s="9" t="s">
        <v>9</v>
      </c>
      <c r="F219" s="11" t="s">
        <v>10</v>
      </c>
      <c r="J219" s="49" t="s">
        <v>11</v>
      </c>
    </row>
    <row r="220" spans="1:10" ht="12.75">
      <c r="A220" s="9">
        <v>1</v>
      </c>
      <c r="B220" s="9">
        <v>7.5</v>
      </c>
      <c r="C220" s="9">
        <v>0</v>
      </c>
      <c r="D220" s="9">
        <v>0</v>
      </c>
      <c r="E220" s="9">
        <v>0</v>
      </c>
      <c r="F220" s="12">
        <f>B220/8</f>
        <v>0.9375</v>
      </c>
      <c r="J220" s="50">
        <f>ROUND(A220*F220+C220+D220+E220,0)</f>
        <v>1</v>
      </c>
    </row>
    <row r="221" spans="1:10" ht="1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</row>
    <row r="222" ht="15.75">
      <c r="A222" s="6" t="s">
        <v>3</v>
      </c>
    </row>
    <row r="224" ht="12.75">
      <c r="A224" t="s">
        <v>45</v>
      </c>
    </row>
    <row r="225" ht="12.75">
      <c r="A225" t="s">
        <v>46</v>
      </c>
    </row>
    <row r="226" ht="12.75" hidden="1">
      <c r="A226" t="s">
        <v>32</v>
      </c>
    </row>
    <row r="227" ht="12.75" hidden="1">
      <c r="A227" t="s">
        <v>33</v>
      </c>
    </row>
    <row r="229" spans="1:10" ht="15.75">
      <c r="A229" s="9" t="s">
        <v>5</v>
      </c>
      <c r="B229" s="9" t="s">
        <v>6</v>
      </c>
      <c r="C229" s="9" t="s">
        <v>7</v>
      </c>
      <c r="D229" s="9" t="s">
        <v>8</v>
      </c>
      <c r="E229" s="9" t="s">
        <v>9</v>
      </c>
      <c r="F229" s="11" t="s">
        <v>10</v>
      </c>
      <c r="J229" s="49" t="s">
        <v>11</v>
      </c>
    </row>
    <row r="230" spans="1:10" ht="12.75">
      <c r="A230" s="9">
        <v>1</v>
      </c>
      <c r="B230" s="9">
        <v>7.5</v>
      </c>
      <c r="C230" s="9">
        <v>0</v>
      </c>
      <c r="D230" s="9">
        <v>0</v>
      </c>
      <c r="E230" s="9">
        <v>0</v>
      </c>
      <c r="F230" s="12">
        <f>B230/8</f>
        <v>0.9375</v>
      </c>
      <c r="J230" s="50">
        <f>ROUND(A230*F230+C230+D230+E230,0)</f>
        <v>1</v>
      </c>
    </row>
    <row r="231" spans="1:10" ht="1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 customHeight="1" thickBot="1">
      <c r="A234" s="5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 customHeight="1">
      <c r="A235" s="25" t="s">
        <v>17</v>
      </c>
      <c r="B235" s="26"/>
      <c r="C235" s="26"/>
      <c r="D235" s="26"/>
      <c r="E235" s="26"/>
      <c r="F235" s="26"/>
      <c r="G235" s="26"/>
      <c r="H235" s="26"/>
      <c r="I235" s="26"/>
      <c r="J235" s="46"/>
    </row>
    <row r="236" spans="1:10" ht="15" customHeight="1">
      <c r="A236" s="27" t="s">
        <v>18</v>
      </c>
      <c r="B236" s="2"/>
      <c r="C236" s="2"/>
      <c r="D236" s="2"/>
      <c r="E236" s="2"/>
      <c r="F236" s="2"/>
      <c r="G236" s="2"/>
      <c r="H236" s="2"/>
      <c r="I236" s="2"/>
      <c r="J236" s="47"/>
    </row>
    <row r="237" spans="1:10" ht="12.75">
      <c r="A237" s="27" t="s">
        <v>103</v>
      </c>
      <c r="B237" s="2"/>
      <c r="C237" s="2"/>
      <c r="D237" s="2"/>
      <c r="E237" s="2"/>
      <c r="F237" s="2"/>
      <c r="G237" s="2"/>
      <c r="H237" s="2"/>
      <c r="I237" s="2"/>
      <c r="J237" s="47"/>
    </row>
    <row r="238" spans="1:10" ht="15" customHeight="1" hidden="1">
      <c r="A238" s="27"/>
      <c r="B238" s="2"/>
      <c r="C238" s="29"/>
      <c r="D238" s="2"/>
      <c r="E238" s="2"/>
      <c r="F238" s="2"/>
      <c r="G238" s="2"/>
      <c r="H238" s="2"/>
      <c r="I238" s="2"/>
      <c r="J238" s="47"/>
    </row>
    <row r="239" spans="1:10" ht="15" customHeight="1">
      <c r="A239" s="27" t="s">
        <v>47</v>
      </c>
      <c r="B239" s="2"/>
      <c r="C239" s="2"/>
      <c r="D239" s="2"/>
      <c r="E239" s="2"/>
      <c r="F239" s="2"/>
      <c r="G239" s="2"/>
      <c r="H239" s="2"/>
      <c r="I239" s="2"/>
      <c r="J239" s="47"/>
    </row>
    <row r="240" spans="1:10" ht="15" customHeight="1" thickBot="1">
      <c r="A240" s="28" t="s">
        <v>16</v>
      </c>
      <c r="B240" s="3"/>
      <c r="C240" s="3"/>
      <c r="D240" s="3"/>
      <c r="E240" s="3"/>
      <c r="F240" s="3"/>
      <c r="G240" s="3"/>
      <c r="H240" s="3"/>
      <c r="I240" s="3"/>
      <c r="J240" s="48"/>
    </row>
    <row r="241" spans="1:10" ht="1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</row>
    <row r="242" ht="15.75">
      <c r="A242" s="6" t="s">
        <v>64</v>
      </c>
    </row>
    <row r="244" ht="12.75">
      <c r="A244" t="s">
        <v>97</v>
      </c>
    </row>
    <row r="245" ht="12.75">
      <c r="A245" t="s">
        <v>98</v>
      </c>
    </row>
    <row r="246" ht="12.75">
      <c r="A246" t="s">
        <v>87</v>
      </c>
    </row>
    <row r="247" ht="12.75">
      <c r="A247" t="s">
        <v>88</v>
      </c>
    </row>
    <row r="248" ht="12.75">
      <c r="A248" t="s">
        <v>99</v>
      </c>
    </row>
    <row r="249" ht="12.75">
      <c r="A249" t="s">
        <v>89</v>
      </c>
    </row>
    <row r="250" ht="12.75">
      <c r="A250" t="s">
        <v>90</v>
      </c>
    </row>
    <row r="251" ht="12.75">
      <c r="A251" t="s">
        <v>81</v>
      </c>
    </row>
    <row r="252" ht="12.75">
      <c r="A252" t="s">
        <v>65</v>
      </c>
    </row>
    <row r="254" ht="12.75">
      <c r="A254" s="22" t="s">
        <v>48</v>
      </c>
    </row>
    <row r="255" ht="12.75">
      <c r="A255" s="22"/>
    </row>
    <row r="256" spans="1:5" ht="12.75">
      <c r="A256" t="s">
        <v>91</v>
      </c>
      <c r="E256" s="42"/>
    </row>
    <row r="257" spans="1:151" s="42" customFormat="1" ht="12.75">
      <c r="A257" t="s">
        <v>82</v>
      </c>
      <c r="K257" s="43"/>
      <c r="L257" s="43"/>
      <c r="M257" s="43"/>
      <c r="N257" s="43"/>
      <c r="O257" s="43"/>
      <c r="P257" s="43"/>
      <c r="Q257" s="2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</row>
    <row r="258" spans="1:151" s="42" customFormat="1" ht="12.75">
      <c r="A258" t="s">
        <v>83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</row>
    <row r="259" ht="12.75" hidden="1"/>
    <row r="261" ht="12.75" hidden="1"/>
    <row r="262" spans="1:10" ht="15.75">
      <c r="A262" s="9" t="s">
        <v>5</v>
      </c>
      <c r="B262" s="9" t="s">
        <v>6</v>
      </c>
      <c r="C262" s="9" t="s">
        <v>7</v>
      </c>
      <c r="D262" s="9" t="s">
        <v>8</v>
      </c>
      <c r="E262" s="9" t="s">
        <v>9</v>
      </c>
      <c r="F262" s="11" t="s">
        <v>10</v>
      </c>
      <c r="J262" s="49" t="s">
        <v>11</v>
      </c>
    </row>
    <row r="263" spans="1:10" ht="12.75">
      <c r="A263" s="9">
        <v>3</v>
      </c>
      <c r="B263" s="9">
        <v>7.5</v>
      </c>
      <c r="C263" s="9">
        <v>0</v>
      </c>
      <c r="D263" s="9">
        <v>0</v>
      </c>
      <c r="E263" s="9">
        <v>0</v>
      </c>
      <c r="F263" s="12">
        <f>B263/8</f>
        <v>0.9375</v>
      </c>
      <c r="J263" s="50">
        <f>ROUND(A263*F263+C263+D263+E263,0)</f>
        <v>3</v>
      </c>
    </row>
    <row r="264" spans="1:10" ht="12.75">
      <c r="A264" s="4"/>
      <c r="B264" s="4"/>
      <c r="C264" s="4"/>
      <c r="D264" s="4"/>
      <c r="E264" s="4"/>
      <c r="F264" s="13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spans="1:10" ht="12.75" hidden="1">
      <c r="A267" s="4"/>
      <c r="B267" s="4"/>
      <c r="C267" s="4"/>
      <c r="D267" s="4"/>
      <c r="E267" s="4"/>
      <c r="F267" s="13"/>
      <c r="J267" s="14"/>
    </row>
    <row r="268" spans="1:151" s="3" customFormat="1" ht="13.5" hidden="1" thickBot="1">
      <c r="A268" s="4"/>
      <c r="B268" s="4"/>
      <c r="C268" s="4"/>
      <c r="D268" s="4"/>
      <c r="E268" s="4"/>
      <c r="F268" s="13"/>
      <c r="G268" s="2"/>
      <c r="H268" s="2"/>
      <c r="I268" s="2"/>
      <c r="J268" s="1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0" ht="12.75" hidden="1">
      <c r="A269" s="4"/>
      <c r="B269" s="4"/>
      <c r="C269" s="4"/>
      <c r="D269" s="4"/>
      <c r="E269" s="4"/>
      <c r="F269" s="13"/>
      <c r="J269" s="14"/>
    </row>
    <row r="270" spans="1:10" ht="12.75" hidden="1">
      <c r="A270" s="4"/>
      <c r="B270" s="4"/>
      <c r="C270" s="4"/>
      <c r="D270" s="4"/>
      <c r="E270" s="4"/>
      <c r="F270" s="13"/>
      <c r="J270" s="14"/>
    </row>
    <row r="271" ht="12.75" hidden="1"/>
    <row r="272" ht="12.75" hidden="1"/>
    <row r="273" ht="12.75" hidden="1"/>
    <row r="274" ht="12.75" hidden="1"/>
    <row r="275" ht="12.75" hidden="1"/>
    <row r="276" ht="12.75" hidden="1"/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ht="12.75" hidden="1"/>
    <row r="285" ht="12.75" hidden="1"/>
    <row r="286" ht="12.75" hidden="1"/>
    <row r="287" ht="12.75" hidden="1"/>
    <row r="288" ht="12.75" hidden="1"/>
    <row r="289" ht="12.75" hidden="1"/>
    <row r="290" spans="1:10" ht="15" customHeight="1" hidden="1">
      <c r="A290" s="7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J300" s="14"/>
    </row>
    <row r="301" spans="1:10" ht="12.75" hidden="1">
      <c r="A301" s="4"/>
      <c r="B301" s="4"/>
      <c r="C301" s="4"/>
      <c r="D301" s="4"/>
      <c r="E301" s="4"/>
      <c r="F301" s="13"/>
      <c r="J301" s="14"/>
    </row>
    <row r="302" spans="1:10" ht="12.75" hidden="1">
      <c r="A302" s="5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 hidden="1">
      <c r="A303" s="5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 hidden="1">
      <c r="A304" s="5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 hidden="1">
      <c r="A305" s="5"/>
      <c r="B305" s="2"/>
      <c r="C305" s="29"/>
      <c r="D305" s="2"/>
      <c r="E305" s="2"/>
      <c r="F305" s="2"/>
      <c r="G305" s="2"/>
      <c r="H305" s="2"/>
      <c r="I305" s="2"/>
      <c r="J305" s="2"/>
    </row>
    <row r="306" spans="1:10" ht="12.75" hidden="1">
      <c r="A306" s="5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 hidden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 hidden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 hidden="1">
      <c r="A309" s="4"/>
      <c r="B309" s="4"/>
      <c r="C309" s="4"/>
      <c r="D309" s="4"/>
      <c r="E309" s="4"/>
      <c r="F309" s="23"/>
      <c r="G309" s="2"/>
      <c r="H309" s="2"/>
      <c r="I309" s="2"/>
      <c r="J309" s="18"/>
    </row>
    <row r="310" spans="1:10" ht="12.75" hidden="1">
      <c r="A310" s="4"/>
      <c r="B310" s="4"/>
      <c r="C310" s="4"/>
      <c r="D310" s="4"/>
      <c r="E310" s="4"/>
      <c r="F310" s="13"/>
      <c r="G310" s="2"/>
      <c r="H310" s="2"/>
      <c r="I310" s="2"/>
      <c r="J310" s="14"/>
    </row>
    <row r="311" spans="1:10" ht="12.75" hidden="1">
      <c r="A311" s="4"/>
      <c r="B311" s="4"/>
      <c r="C311" s="4"/>
      <c r="D311" s="4"/>
      <c r="E311" s="4"/>
      <c r="F311" s="13"/>
      <c r="G311" s="2"/>
      <c r="H311" s="2"/>
      <c r="I311" s="2"/>
      <c r="J311" s="14"/>
    </row>
    <row r="312" spans="1:10" ht="15.75" hidden="1">
      <c r="A312" s="15"/>
      <c r="B312" s="4"/>
      <c r="C312" s="4"/>
      <c r="D312" s="4"/>
      <c r="E312" s="4"/>
      <c r="F312" s="13"/>
      <c r="G312" s="2"/>
      <c r="H312" s="2"/>
      <c r="I312" s="2"/>
      <c r="J312" s="14"/>
    </row>
    <row r="313" spans="1:10" ht="12.75" hidden="1">
      <c r="A313" s="16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2.75" hidden="1">
      <c r="A314" s="16"/>
      <c r="B314" s="4"/>
      <c r="C314" s="4"/>
      <c r="D314" s="4"/>
      <c r="E314" s="4"/>
      <c r="F314" s="13"/>
      <c r="G314" s="2"/>
      <c r="H314" s="2"/>
      <c r="I314" s="2"/>
      <c r="J314" s="14"/>
    </row>
    <row r="315" spans="1:10" ht="12.75" hidden="1">
      <c r="A315" s="16"/>
      <c r="B315" s="4"/>
      <c r="C315" s="4"/>
      <c r="D315" s="4"/>
      <c r="E315" s="4"/>
      <c r="F315" s="13"/>
      <c r="G315" s="2"/>
      <c r="H315" s="2"/>
      <c r="I315" s="2"/>
      <c r="J315" s="14"/>
    </row>
    <row r="316" spans="1:10" ht="12.75" hidden="1">
      <c r="A316" s="16"/>
      <c r="B316" s="4"/>
      <c r="C316" s="4"/>
      <c r="D316" s="4"/>
      <c r="E316" s="4"/>
      <c r="F316" s="13"/>
      <c r="G316" s="2"/>
      <c r="H316" s="2"/>
      <c r="I316" s="2"/>
      <c r="J316" s="14"/>
    </row>
    <row r="317" spans="1:10" ht="12.75" hidden="1">
      <c r="A317" s="16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2.75" hidden="1">
      <c r="A318" s="16"/>
      <c r="B318" s="4"/>
      <c r="C318" s="4"/>
      <c r="D318" s="4"/>
      <c r="E318" s="4"/>
      <c r="F318" s="13"/>
      <c r="G318" s="2"/>
      <c r="H318" s="2"/>
      <c r="I318" s="2"/>
      <c r="J318" s="14"/>
    </row>
    <row r="319" spans="1:10" ht="12.75" hidden="1">
      <c r="A319" s="4"/>
      <c r="B319" s="4"/>
      <c r="C319" s="4"/>
      <c r="D319" s="4"/>
      <c r="E319" s="4"/>
      <c r="F319" s="23"/>
      <c r="G319" s="2"/>
      <c r="H319" s="2"/>
      <c r="I319" s="2"/>
      <c r="J319" s="18"/>
    </row>
    <row r="320" spans="1:10" ht="12.75" hidden="1">
      <c r="A320" s="4"/>
      <c r="B320" s="4"/>
      <c r="C320" s="4"/>
      <c r="D320" s="4"/>
      <c r="E320" s="4"/>
      <c r="F320" s="13"/>
      <c r="G320" s="2"/>
      <c r="H320" s="2"/>
      <c r="I320" s="2"/>
      <c r="J320" s="14"/>
    </row>
    <row r="321" spans="1:10" ht="12.75" hidden="1">
      <c r="A321" s="4"/>
      <c r="B321" s="4"/>
      <c r="C321" s="4"/>
      <c r="D321" s="4"/>
      <c r="E321" s="4"/>
      <c r="F321" s="13"/>
      <c r="G321" s="2"/>
      <c r="H321" s="2"/>
      <c r="I321" s="2"/>
      <c r="J321" s="14"/>
    </row>
    <row r="322" spans="1:10" ht="12.75" hidden="1">
      <c r="A322" s="5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 hidden="1">
      <c r="A323" s="5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 hidden="1">
      <c r="A324" s="5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 hidden="1">
      <c r="A325" s="5"/>
      <c r="B325" s="2"/>
      <c r="C325" s="29"/>
      <c r="D325" s="2"/>
      <c r="E325" s="2"/>
      <c r="F325" s="2"/>
      <c r="G325" s="2"/>
      <c r="H325" s="2"/>
      <c r="I325" s="2"/>
      <c r="J325" s="2"/>
    </row>
    <row r="326" spans="1:10" ht="12.75" hidden="1">
      <c r="A326" s="5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 hidden="1">
      <c r="A327" s="5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 hidden="1">
      <c r="A328" s="5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 hidden="1">
      <c r="A329" s="5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 hidden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 hidden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 hidden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 hidden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 hidden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 hidden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 hidden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" customHeight="1" hidden="1">
      <c r="A339" s="4"/>
      <c r="B339" s="4"/>
      <c r="C339" s="4"/>
      <c r="D339" s="4"/>
      <c r="E339" s="4"/>
      <c r="F339" s="13"/>
      <c r="G339" s="2"/>
      <c r="H339" s="2"/>
      <c r="I339" s="2"/>
      <c r="J339" s="14"/>
    </row>
    <row r="340" spans="1:10" ht="15.75" hidden="1">
      <c r="A340" s="7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 hidden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hidden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 hidden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 hidden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 hidden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 hidden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 hidden="1">
      <c r="A347" s="4"/>
      <c r="B347" s="4"/>
      <c r="C347" s="4"/>
      <c r="D347" s="4"/>
      <c r="E347" s="4"/>
      <c r="F347" s="23"/>
      <c r="G347" s="2"/>
      <c r="H347" s="2"/>
      <c r="I347" s="2"/>
      <c r="J347" s="18"/>
    </row>
    <row r="348" spans="1:10" ht="15" customHeight="1" hidden="1">
      <c r="A348" s="4"/>
      <c r="B348" s="4"/>
      <c r="C348" s="4"/>
      <c r="D348" s="4"/>
      <c r="E348" s="4"/>
      <c r="F348" s="13"/>
      <c r="G348" s="2"/>
      <c r="H348" s="2"/>
      <c r="I348" s="2"/>
      <c r="J348" s="14"/>
    </row>
    <row r="349" spans="1:10" ht="15.75" hidden="1">
      <c r="A349" s="7"/>
      <c r="B349" s="2"/>
      <c r="C349" s="2"/>
      <c r="D349" s="2"/>
      <c r="E349" s="2"/>
      <c r="F349" s="2"/>
      <c r="G349" s="2"/>
      <c r="H349" s="2"/>
      <c r="I349" s="4"/>
      <c r="J349" s="2"/>
    </row>
    <row r="350" spans="1:10" ht="12.75" hidden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 hidden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 hidden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 hidden="1">
      <c r="A353" s="2"/>
      <c r="B353" s="2"/>
      <c r="C353" s="2"/>
      <c r="D353" s="4"/>
      <c r="E353" s="2"/>
      <c r="F353" s="2"/>
      <c r="G353" s="2"/>
      <c r="H353" s="2"/>
      <c r="I353" s="2"/>
      <c r="J353" s="2"/>
    </row>
    <row r="354" spans="1:10" ht="12.75" hidden="1">
      <c r="A354" s="4"/>
      <c r="B354" s="4"/>
      <c r="C354" s="4"/>
      <c r="D354" s="4"/>
      <c r="E354" s="4"/>
      <c r="F354" s="23"/>
      <c r="G354" s="2"/>
      <c r="H354" s="2"/>
      <c r="I354" s="2"/>
      <c r="J354" s="18"/>
    </row>
    <row r="355" spans="1:10" ht="12.75" hidden="1">
      <c r="A355" s="4"/>
      <c r="B355" s="4"/>
      <c r="C355" s="4"/>
      <c r="D355" s="4"/>
      <c r="E355" s="4"/>
      <c r="F355" s="13"/>
      <c r="G355" s="2"/>
      <c r="H355" s="2"/>
      <c r="I355" s="2"/>
      <c r="J355" s="14"/>
    </row>
    <row r="356" spans="1:10" ht="12.75" hidden="1">
      <c r="A356" s="4"/>
      <c r="B356" s="4"/>
      <c r="C356" s="4"/>
      <c r="D356" s="4"/>
      <c r="E356" s="4"/>
      <c r="F356" s="13"/>
      <c r="G356" s="2"/>
      <c r="H356" s="2"/>
      <c r="I356" s="2"/>
      <c r="J356" s="14"/>
    </row>
    <row r="357" spans="1:10" ht="12.75" hidden="1">
      <c r="A357" s="4"/>
      <c r="B357" s="4"/>
      <c r="C357" s="4"/>
      <c r="D357" s="4"/>
      <c r="E357" s="4"/>
      <c r="F357" s="13"/>
      <c r="G357" s="2"/>
      <c r="H357" s="2"/>
      <c r="I357" s="2"/>
      <c r="J357" s="14"/>
    </row>
    <row r="358" spans="1:10" ht="12.75" hidden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 hidden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 hidden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 hidden="1">
      <c r="A361" s="5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 hidden="1">
      <c r="A362" s="5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 hidden="1">
      <c r="A363" s="5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 hidden="1">
      <c r="A364" s="5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 hidden="1">
      <c r="A365" s="5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 hidden="1">
      <c r="A366" s="8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 hidden="1">
      <c r="A367" s="4"/>
      <c r="B367" s="4"/>
      <c r="C367" s="4"/>
      <c r="D367" s="4"/>
      <c r="E367" s="4"/>
      <c r="F367" s="13"/>
      <c r="G367" s="2"/>
      <c r="H367" s="2"/>
      <c r="I367" s="2"/>
      <c r="J367" s="14"/>
    </row>
    <row r="368" spans="1:10" ht="15.75" hidden="1">
      <c r="A368" s="7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 hidden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 hidden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 hidden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 hidden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 hidden="1">
      <c r="A373" s="4"/>
      <c r="B373" s="4"/>
      <c r="C373" s="4"/>
      <c r="D373" s="4"/>
      <c r="E373" s="4"/>
      <c r="F373" s="23"/>
      <c r="G373" s="2"/>
      <c r="H373" s="2"/>
      <c r="I373" s="2"/>
      <c r="J373" s="18"/>
    </row>
    <row r="374" spans="1:10" ht="12.75" hidden="1">
      <c r="A374" s="4"/>
      <c r="B374" s="4"/>
      <c r="C374" s="4"/>
      <c r="D374" s="4"/>
      <c r="E374" s="4"/>
      <c r="F374" s="13"/>
      <c r="G374" s="2"/>
      <c r="H374" s="2"/>
      <c r="I374" s="2"/>
      <c r="J374" s="14"/>
    </row>
    <row r="375" spans="1:10" ht="12.75" hidden="1">
      <c r="A375" s="4"/>
      <c r="B375" s="4"/>
      <c r="C375" s="4"/>
      <c r="D375" s="4"/>
      <c r="E375" s="4"/>
      <c r="F375" s="13"/>
      <c r="G375" s="2"/>
      <c r="H375" s="2"/>
      <c r="I375" s="2"/>
      <c r="J375" s="14"/>
    </row>
    <row r="376" spans="1:10" ht="15.75" hidden="1">
      <c r="A376" s="7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 hidden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 hidden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 hidden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 hidden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 hidden="1">
      <c r="A381" s="4"/>
      <c r="B381" s="4"/>
      <c r="C381" s="4"/>
      <c r="D381" s="4"/>
      <c r="E381" s="4"/>
      <c r="F381" s="23"/>
      <c r="G381" s="2"/>
      <c r="H381" s="2"/>
      <c r="I381" s="2"/>
      <c r="J381" s="18"/>
    </row>
    <row r="382" spans="1:10" ht="12.75" hidden="1">
      <c r="A382" s="4"/>
      <c r="B382" s="4"/>
      <c r="C382" s="4"/>
      <c r="D382" s="4"/>
      <c r="E382" s="4"/>
      <c r="F382" s="13"/>
      <c r="G382" s="2"/>
      <c r="H382" s="2"/>
      <c r="I382" s="2"/>
      <c r="J382" s="14"/>
    </row>
    <row r="383" spans="1:10" ht="12.75" hidden="1">
      <c r="A383" s="4"/>
      <c r="B383" s="4"/>
      <c r="C383" s="4"/>
      <c r="D383" s="4"/>
      <c r="E383" s="4"/>
      <c r="F383" s="13"/>
      <c r="G383" s="2"/>
      <c r="H383" s="2"/>
      <c r="I383" s="2"/>
      <c r="J383" s="14"/>
    </row>
    <row r="384" spans="1:10" ht="15.75" hidden="1">
      <c r="A384" s="7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 hidden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 hidden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4"/>
      <c r="B389" s="4"/>
      <c r="C389" s="4"/>
      <c r="D389" s="4"/>
      <c r="E389" s="4"/>
      <c r="F389" s="23"/>
      <c r="G389" s="2"/>
      <c r="H389" s="2"/>
      <c r="I389" s="2"/>
      <c r="J389" s="18"/>
    </row>
    <row r="390" spans="1:10" ht="12.75" hidden="1">
      <c r="A390" s="4"/>
      <c r="B390" s="4"/>
      <c r="C390" s="4"/>
      <c r="D390" s="4"/>
      <c r="E390" s="4"/>
      <c r="F390" s="13"/>
      <c r="G390" s="2"/>
      <c r="H390" s="2"/>
      <c r="I390" s="2"/>
      <c r="J390" s="14"/>
    </row>
    <row r="391" spans="1:10" ht="12.75" hidden="1">
      <c r="A391" s="4"/>
      <c r="B391" s="4"/>
      <c r="C391" s="4"/>
      <c r="D391" s="4"/>
      <c r="E391" s="4"/>
      <c r="F391" s="13"/>
      <c r="G391" s="2"/>
      <c r="H391" s="2"/>
      <c r="I391" s="2"/>
      <c r="J391" s="14"/>
    </row>
    <row r="392" spans="1:10" ht="15.75" hidden="1">
      <c r="A392" s="7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hidden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 hidden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 hidden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 hidden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4"/>
      <c r="B397" s="4"/>
      <c r="C397" s="4"/>
      <c r="D397" s="4"/>
      <c r="E397" s="4"/>
      <c r="F397" s="23"/>
      <c r="G397" s="2"/>
      <c r="H397" s="2"/>
      <c r="I397" s="2"/>
      <c r="J397" s="18"/>
    </row>
    <row r="398" spans="1:10" ht="12.75" hidden="1">
      <c r="A398" s="4"/>
      <c r="B398" s="4"/>
      <c r="C398" s="4"/>
      <c r="D398" s="4"/>
      <c r="E398" s="4"/>
      <c r="F398" s="13"/>
      <c r="G398" s="2"/>
      <c r="H398" s="2"/>
      <c r="I398" s="2"/>
      <c r="J398" s="14"/>
    </row>
    <row r="399" spans="1:10" ht="12.75" hidden="1">
      <c r="A399" s="4"/>
      <c r="B399" s="4"/>
      <c r="C399" s="4"/>
      <c r="D399" s="4"/>
      <c r="E399" s="4"/>
      <c r="F399" s="13"/>
      <c r="G399" s="2"/>
      <c r="H399" s="2"/>
      <c r="I399" s="2"/>
      <c r="J399" s="14"/>
    </row>
    <row r="400" spans="1:10" ht="12.75" hidden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 hidden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 hidden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 hidden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 hidden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hidden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 hidden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4"/>
      <c r="B408" s="4"/>
      <c r="C408" s="4"/>
      <c r="D408" s="4"/>
      <c r="E408" s="4"/>
      <c r="F408" s="13"/>
      <c r="G408" s="2"/>
      <c r="H408" s="2"/>
      <c r="I408" s="2"/>
      <c r="J408" s="14"/>
    </row>
    <row r="409" spans="1:10" ht="15.75" hidden="1">
      <c r="A409" s="15"/>
      <c r="B409" s="4"/>
      <c r="C409" s="4"/>
      <c r="D409" s="4"/>
      <c r="E409" s="4"/>
      <c r="F409" s="13"/>
      <c r="G409" s="2"/>
      <c r="H409" s="2"/>
      <c r="I409" s="2"/>
      <c r="J409" s="14"/>
    </row>
    <row r="410" spans="1:10" ht="12.75" hidden="1">
      <c r="A410" s="16"/>
      <c r="B410" s="4"/>
      <c r="C410" s="4"/>
      <c r="D410" s="4"/>
      <c r="E410" s="4"/>
      <c r="F410" s="13"/>
      <c r="G410" s="2"/>
      <c r="H410" s="2"/>
      <c r="I410" s="2"/>
      <c r="J410" s="14"/>
    </row>
    <row r="411" spans="1:10" ht="12.75" hidden="1">
      <c r="A411" s="16"/>
      <c r="B411" s="4"/>
      <c r="C411" s="4"/>
      <c r="D411" s="4"/>
      <c r="E411" s="4"/>
      <c r="F411" s="13"/>
      <c r="G411" s="2"/>
      <c r="H411" s="2"/>
      <c r="I411" s="2"/>
      <c r="J411" s="14"/>
    </row>
    <row r="412" spans="1:10" ht="12.75" hidden="1">
      <c r="A412" s="16"/>
      <c r="B412" s="4"/>
      <c r="C412" s="4"/>
      <c r="D412" s="4"/>
      <c r="E412" s="4"/>
      <c r="F412" s="13"/>
      <c r="G412" s="2"/>
      <c r="H412" s="2"/>
      <c r="I412" s="2"/>
      <c r="J412" s="14"/>
    </row>
    <row r="413" spans="1:10" ht="12.75" hidden="1">
      <c r="A413" s="16"/>
      <c r="B413" s="4"/>
      <c r="C413" s="4"/>
      <c r="D413" s="4"/>
      <c r="E413" s="4"/>
      <c r="F413" s="13"/>
      <c r="G413" s="2"/>
      <c r="H413" s="2"/>
      <c r="I413" s="2"/>
      <c r="J413" s="14"/>
    </row>
    <row r="414" spans="1:10" ht="12.75" hidden="1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spans="1:10" ht="12.75" hidden="1">
      <c r="A415" s="4"/>
      <c r="B415" s="4"/>
      <c r="C415" s="4"/>
      <c r="D415" s="4"/>
      <c r="E415" s="4"/>
      <c r="F415" s="13"/>
      <c r="G415" s="2"/>
      <c r="H415" s="2"/>
      <c r="I415" s="2"/>
      <c r="J415" s="14"/>
    </row>
    <row r="416" spans="1:10" ht="12.75" hidden="1">
      <c r="A416" s="4"/>
      <c r="B416" s="4"/>
      <c r="C416" s="4"/>
      <c r="D416" s="4"/>
      <c r="E416" s="4"/>
      <c r="F416" s="13"/>
      <c r="G416" s="2"/>
      <c r="H416" s="2"/>
      <c r="I416" s="2"/>
      <c r="J416" s="14"/>
    </row>
    <row r="417" spans="1:10" ht="15.75" hidden="1">
      <c r="A417" s="7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 hidden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4"/>
      <c r="B421" s="4"/>
      <c r="C421" s="4"/>
      <c r="D421" s="4"/>
      <c r="E421" s="4"/>
      <c r="F421" s="23"/>
      <c r="G421" s="2"/>
      <c r="H421" s="2"/>
      <c r="I421" s="2"/>
      <c r="J421" s="18"/>
    </row>
    <row r="422" spans="1:10" ht="12.75" hidden="1">
      <c r="A422" s="4"/>
      <c r="B422" s="4"/>
      <c r="C422" s="4"/>
      <c r="D422" s="4"/>
      <c r="E422" s="4"/>
      <c r="F422" s="13"/>
      <c r="G422" s="2"/>
      <c r="H422" s="2"/>
      <c r="I422" s="2"/>
      <c r="J422" s="14"/>
    </row>
    <row r="423" spans="1:10" ht="12.75" hidden="1">
      <c r="A423" s="4"/>
      <c r="B423" s="4"/>
      <c r="C423" s="4"/>
      <c r="D423" s="4"/>
      <c r="E423" s="4"/>
      <c r="F423" s="13"/>
      <c r="J423" s="14"/>
    </row>
    <row r="424" ht="15.75" hidden="1">
      <c r="A424" s="6" t="s">
        <v>15</v>
      </c>
    </row>
    <row r="425" ht="12.75" hidden="1"/>
    <row r="426" ht="12.75" hidden="1"/>
    <row r="427" ht="12.75" hidden="1"/>
    <row r="428" ht="12.75" hidden="1"/>
    <row r="429" spans="1:10" ht="15.75" hidden="1">
      <c r="A429" s="9" t="s">
        <v>5</v>
      </c>
      <c r="B429" s="9" t="s">
        <v>6</v>
      </c>
      <c r="C429" s="9" t="s">
        <v>7</v>
      </c>
      <c r="D429" s="9" t="s">
        <v>8</v>
      </c>
      <c r="E429" s="9" t="s">
        <v>9</v>
      </c>
      <c r="F429" s="11" t="s">
        <v>10</v>
      </c>
      <c r="J429" s="33" t="s">
        <v>11</v>
      </c>
    </row>
    <row r="430" spans="1:10" ht="13.5" hidden="1" thickBot="1">
      <c r="A430" s="9">
        <v>0</v>
      </c>
      <c r="B430" s="9">
        <v>7.5</v>
      </c>
      <c r="C430" s="9">
        <v>0</v>
      </c>
      <c r="D430" s="9">
        <v>0</v>
      </c>
      <c r="E430" s="9">
        <v>0</v>
      </c>
      <c r="F430" s="12">
        <f>B430/8</f>
        <v>0.9375</v>
      </c>
      <c r="J430" s="34">
        <f>ROUND(A430*F430+C430+D430+E430,0)</f>
        <v>0</v>
      </c>
    </row>
    <row r="431" spans="1:10" ht="12.75" hidden="1">
      <c r="A431" s="4"/>
      <c r="B431" s="4"/>
      <c r="C431" s="4"/>
      <c r="D431" s="4"/>
      <c r="E431" s="4"/>
      <c r="F431" s="13"/>
      <c r="J431" s="14"/>
    </row>
    <row r="432" ht="15.75" hidden="1">
      <c r="A432" s="6" t="s">
        <v>2</v>
      </c>
    </row>
    <row r="433" ht="12.75" hidden="1"/>
    <row r="434" ht="12.75" hidden="1"/>
    <row r="435" ht="12.75" hidden="1"/>
    <row r="436" ht="12.75" hidden="1"/>
    <row r="437" spans="1:10" ht="15.75" hidden="1">
      <c r="A437" s="9" t="s">
        <v>5</v>
      </c>
      <c r="B437" s="9" t="s">
        <v>6</v>
      </c>
      <c r="C437" s="9" t="s">
        <v>7</v>
      </c>
      <c r="D437" s="9" t="s">
        <v>8</v>
      </c>
      <c r="E437" s="9" t="s">
        <v>9</v>
      </c>
      <c r="F437" s="11" t="s">
        <v>10</v>
      </c>
      <c r="J437" s="33" t="s">
        <v>11</v>
      </c>
    </row>
    <row r="438" spans="1:10" ht="13.5" hidden="1" thickBot="1">
      <c r="A438" s="9">
        <v>0</v>
      </c>
      <c r="B438" s="9">
        <v>7.5</v>
      </c>
      <c r="C438" s="9">
        <v>0</v>
      </c>
      <c r="D438" s="9">
        <v>0</v>
      </c>
      <c r="E438" s="9">
        <v>0</v>
      </c>
      <c r="F438" s="12">
        <f>B438/8</f>
        <v>0.9375</v>
      </c>
      <c r="J438" s="34">
        <f>ROUND(A438*F438+C438+D438+E438,0)</f>
        <v>0</v>
      </c>
    </row>
    <row r="439" spans="1:10" ht="12.75" hidden="1">
      <c r="A439" s="4"/>
      <c r="B439" s="4"/>
      <c r="C439" s="4"/>
      <c r="D439" s="4"/>
      <c r="E439" s="4"/>
      <c r="F439" s="13"/>
      <c r="J439" s="14"/>
    </row>
    <row r="440" ht="15.75" hidden="1">
      <c r="A440" s="6" t="s">
        <v>14</v>
      </c>
    </row>
    <row r="441" ht="12.75" hidden="1"/>
    <row r="442" ht="12.75" hidden="1">
      <c r="A442" t="s">
        <v>23</v>
      </c>
    </row>
    <row r="443" ht="12.75" hidden="1"/>
    <row r="444" ht="12.75" hidden="1"/>
    <row r="445" spans="1:10" ht="15.75" hidden="1">
      <c r="A445" s="9" t="s">
        <v>5</v>
      </c>
      <c r="B445" s="9" t="s">
        <v>6</v>
      </c>
      <c r="C445" s="9" t="s">
        <v>7</v>
      </c>
      <c r="D445" s="9" t="s">
        <v>8</v>
      </c>
      <c r="E445" s="9" t="s">
        <v>9</v>
      </c>
      <c r="F445" s="11" t="s">
        <v>10</v>
      </c>
      <c r="J445" s="33" t="s">
        <v>11</v>
      </c>
    </row>
    <row r="446" spans="1:10" ht="13.5" hidden="1" thickBot="1">
      <c r="A446" s="9">
        <v>0</v>
      </c>
      <c r="B446" s="9">
        <v>7.5</v>
      </c>
      <c r="C446" s="9">
        <v>0</v>
      </c>
      <c r="D446" s="9">
        <v>0</v>
      </c>
      <c r="E446" s="9">
        <v>0</v>
      </c>
      <c r="F446" s="12">
        <f>B446/8</f>
        <v>0.9375</v>
      </c>
      <c r="J446" s="34">
        <f>ROUND(A446*F446+C446+D446+E446,0)</f>
        <v>0</v>
      </c>
    </row>
    <row r="447" spans="1:10" ht="12.75" hidden="1">
      <c r="A447" s="4"/>
      <c r="B447" s="4"/>
      <c r="C447" s="4"/>
      <c r="D447" s="4"/>
      <c r="E447" s="4"/>
      <c r="F447" s="13"/>
      <c r="J447" s="14"/>
    </row>
    <row r="448" ht="15.75" hidden="1">
      <c r="A448" s="6" t="s">
        <v>24</v>
      </c>
    </row>
    <row r="449" ht="12.75" hidden="1"/>
    <row r="450" ht="12.75" hidden="1"/>
    <row r="451" ht="12.75" hidden="1"/>
    <row r="452" ht="12.75" hidden="1"/>
    <row r="453" spans="1:10" ht="15.75" hidden="1">
      <c r="A453" s="9" t="s">
        <v>5</v>
      </c>
      <c r="B453" s="9" t="s">
        <v>6</v>
      </c>
      <c r="C453" s="9" t="s">
        <v>7</v>
      </c>
      <c r="D453" s="9" t="s">
        <v>8</v>
      </c>
      <c r="E453" s="9" t="s">
        <v>9</v>
      </c>
      <c r="F453" s="11" t="s">
        <v>10</v>
      </c>
      <c r="J453" s="33" t="s">
        <v>11</v>
      </c>
    </row>
    <row r="454" spans="1:10" ht="13.5" hidden="1" thickBot="1">
      <c r="A454" s="9">
        <v>0</v>
      </c>
      <c r="B454" s="9">
        <v>7.5</v>
      </c>
      <c r="C454" s="9">
        <v>0</v>
      </c>
      <c r="D454" s="9">
        <v>0</v>
      </c>
      <c r="E454" s="9">
        <v>0</v>
      </c>
      <c r="F454" s="12">
        <f>B454/8</f>
        <v>0.9375</v>
      </c>
      <c r="J454" s="34">
        <f>ROUND(A454*F454+C454+D454+E454,0)</f>
        <v>0</v>
      </c>
    </row>
    <row r="455" spans="1:10" ht="12.75" hidden="1">
      <c r="A455" s="4"/>
      <c r="B455" s="4"/>
      <c r="C455" s="4"/>
      <c r="D455" s="4"/>
      <c r="E455" s="4"/>
      <c r="F455" s="13"/>
      <c r="J455" s="14"/>
    </row>
    <row r="456" ht="15.75" hidden="1">
      <c r="A456" s="6" t="s">
        <v>4</v>
      </c>
    </row>
    <row r="457" ht="12.75" hidden="1"/>
    <row r="458" ht="12.75" hidden="1"/>
    <row r="459" ht="12.75" hidden="1"/>
    <row r="460" ht="12.75" hidden="1"/>
    <row r="461" spans="1:10" ht="15.75" hidden="1">
      <c r="A461" s="9" t="s">
        <v>5</v>
      </c>
      <c r="B461" s="9" t="s">
        <v>6</v>
      </c>
      <c r="C461" s="9" t="s">
        <v>7</v>
      </c>
      <c r="D461" s="9" t="s">
        <v>8</v>
      </c>
      <c r="E461" s="9" t="s">
        <v>9</v>
      </c>
      <c r="F461" s="11" t="s">
        <v>10</v>
      </c>
      <c r="J461" s="33" t="s">
        <v>11</v>
      </c>
    </row>
    <row r="462" spans="1:10" ht="13.5" hidden="1" thickBot="1">
      <c r="A462" s="9">
        <v>0</v>
      </c>
      <c r="B462" s="9">
        <v>7.5</v>
      </c>
      <c r="C462" s="9">
        <v>0</v>
      </c>
      <c r="D462" s="9">
        <v>0</v>
      </c>
      <c r="E462" s="9">
        <v>0</v>
      </c>
      <c r="F462" s="12">
        <f>B462/8</f>
        <v>0.9375</v>
      </c>
      <c r="J462" s="34">
        <f>ROUND(A462*F462+C462+D462+E462,0)</f>
        <v>0</v>
      </c>
    </row>
    <row r="463" spans="1:10" ht="12.75" hidden="1">
      <c r="A463" s="4"/>
      <c r="B463" s="4"/>
      <c r="C463" s="4"/>
      <c r="D463" s="4"/>
      <c r="E463" s="4"/>
      <c r="F463" s="13"/>
      <c r="J463" s="14"/>
    </row>
    <row r="464" ht="15.75" hidden="1">
      <c r="A464" s="6" t="s">
        <v>25</v>
      </c>
    </row>
    <row r="465" ht="12.75" hidden="1"/>
    <row r="466" ht="12.75" hidden="1"/>
    <row r="467" ht="12.75" hidden="1"/>
    <row r="468" ht="12.75" hidden="1"/>
    <row r="469" spans="1:10" ht="15.75" hidden="1">
      <c r="A469" s="9" t="s">
        <v>5</v>
      </c>
      <c r="B469" s="9" t="s">
        <v>6</v>
      </c>
      <c r="C469" s="9" t="s">
        <v>7</v>
      </c>
      <c r="D469" s="9" t="s">
        <v>8</v>
      </c>
      <c r="E469" s="9" t="s">
        <v>9</v>
      </c>
      <c r="F469" s="11" t="s">
        <v>10</v>
      </c>
      <c r="J469" s="33" t="s">
        <v>11</v>
      </c>
    </row>
    <row r="470" spans="1:10" ht="13.5" hidden="1" thickBot="1">
      <c r="A470" s="9"/>
      <c r="B470" s="9">
        <v>7.5</v>
      </c>
      <c r="C470" s="9">
        <v>0</v>
      </c>
      <c r="D470" s="9">
        <v>0</v>
      </c>
      <c r="E470" s="9">
        <v>0</v>
      </c>
      <c r="F470" s="12">
        <f>B470/8</f>
        <v>0.9375</v>
      </c>
      <c r="J470" s="34">
        <f>ROUND(A470*F470+C470+D470+E470,0)</f>
        <v>0</v>
      </c>
    </row>
    <row r="471" spans="1:10" ht="15.75" hidden="1">
      <c r="A471" s="7"/>
      <c r="B471" s="2"/>
      <c r="C471" s="2"/>
      <c r="D471" s="2"/>
      <c r="E471" s="2"/>
      <c r="F471" s="2"/>
      <c r="G471" s="2"/>
      <c r="H471" s="2"/>
      <c r="I471" s="2"/>
      <c r="J471" s="2"/>
    </row>
    <row r="472" ht="15.75" hidden="1">
      <c r="A472" s="6" t="s">
        <v>26</v>
      </c>
    </row>
    <row r="473" ht="12.75" hidden="1"/>
    <row r="474" ht="12.75" hidden="1">
      <c r="A474" t="s">
        <v>27</v>
      </c>
    </row>
    <row r="475" ht="12.75" hidden="1">
      <c r="A475" t="s">
        <v>28</v>
      </c>
    </row>
    <row r="476" ht="12.75" hidden="1">
      <c r="A476" t="s">
        <v>29</v>
      </c>
    </row>
    <row r="477" ht="12.75" hidden="1"/>
    <row r="478" spans="1:10" ht="15.75" hidden="1">
      <c r="A478" s="9" t="s">
        <v>5</v>
      </c>
      <c r="B478" s="9" t="s">
        <v>6</v>
      </c>
      <c r="C478" s="9" t="s">
        <v>7</v>
      </c>
      <c r="D478" s="9" t="s">
        <v>8</v>
      </c>
      <c r="E478" s="9" t="s">
        <v>9</v>
      </c>
      <c r="F478" s="11" t="s">
        <v>10</v>
      </c>
      <c r="J478" s="33" t="s">
        <v>11</v>
      </c>
    </row>
    <row r="479" spans="1:10" ht="13.5" hidden="1" thickBot="1">
      <c r="A479" s="9">
        <v>1</v>
      </c>
      <c r="B479" s="9">
        <v>7.5</v>
      </c>
      <c r="C479" s="9">
        <v>0</v>
      </c>
      <c r="D479" s="9">
        <v>0</v>
      </c>
      <c r="E479" s="9">
        <v>0</v>
      </c>
      <c r="F479" s="12">
        <f>B479/8</f>
        <v>0.9375</v>
      </c>
      <c r="J479" s="34">
        <f>ROUND(A479*F479+C479+D479+E479,0)</f>
        <v>1</v>
      </c>
    </row>
    <row r="480" spans="1:10" ht="12.75" hidden="1">
      <c r="A480" s="4"/>
      <c r="B480" s="4"/>
      <c r="C480" s="4"/>
      <c r="D480" s="4"/>
      <c r="E480" s="4"/>
      <c r="F480" s="23"/>
      <c r="G480" s="2"/>
      <c r="H480" s="2"/>
      <c r="I480" s="2"/>
      <c r="J480" s="18"/>
    </row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spans="1:10" ht="12.75" hidden="1">
      <c r="A490" s="4"/>
      <c r="B490" s="4"/>
      <c r="C490" s="4"/>
      <c r="D490" s="4"/>
      <c r="E490" s="4"/>
      <c r="F490" s="13"/>
      <c r="J490" s="14"/>
    </row>
    <row r="491" spans="1:10" ht="12.75" hidden="1">
      <c r="A491" s="4"/>
      <c r="B491" s="4"/>
      <c r="C491" s="4"/>
      <c r="D491" s="4"/>
      <c r="E491" s="4"/>
      <c r="F491" s="13"/>
      <c r="J491" s="14"/>
    </row>
    <row r="492" spans="1:10" ht="12.75" hidden="1">
      <c r="A492" s="5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5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5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9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ht="15.75" hidden="1">
      <c r="A499" s="6" t="s">
        <v>3</v>
      </c>
    </row>
    <row r="500" ht="12.75" hidden="1"/>
    <row r="501" ht="12.75" hidden="1">
      <c r="A501" t="s">
        <v>30</v>
      </c>
    </row>
    <row r="502" ht="12.75" hidden="1">
      <c r="A502" t="s">
        <v>31</v>
      </c>
    </row>
    <row r="503" ht="12.75" hidden="1">
      <c r="A503" t="s">
        <v>32</v>
      </c>
    </row>
    <row r="504" ht="12.75" hidden="1">
      <c r="A504" t="s">
        <v>33</v>
      </c>
    </row>
    <row r="505" ht="12.75" hidden="1"/>
    <row r="506" spans="1:10" ht="15.75" hidden="1">
      <c r="A506" s="9" t="s">
        <v>5</v>
      </c>
      <c r="B506" s="9" t="s">
        <v>6</v>
      </c>
      <c r="C506" s="9" t="s">
        <v>7</v>
      </c>
      <c r="D506" s="9" t="s">
        <v>8</v>
      </c>
      <c r="E506" s="9" t="s">
        <v>9</v>
      </c>
      <c r="F506" s="11" t="s">
        <v>10</v>
      </c>
      <c r="J506" s="33" t="s">
        <v>11</v>
      </c>
    </row>
    <row r="507" spans="1:10" ht="13.5" hidden="1" thickBot="1">
      <c r="A507" s="9">
        <v>1</v>
      </c>
      <c r="B507" s="9">
        <v>7.5</v>
      </c>
      <c r="C507" s="9">
        <v>0</v>
      </c>
      <c r="D507" s="9">
        <v>0</v>
      </c>
      <c r="E507" s="9">
        <v>0</v>
      </c>
      <c r="F507" s="12">
        <f>B507/8</f>
        <v>0.9375</v>
      </c>
      <c r="J507" s="34">
        <f>ROUND(A507*F507+C507+D507+E507,0)</f>
        <v>1</v>
      </c>
    </row>
    <row r="508" spans="1:10" ht="12.75" hidden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hidden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hidden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 hidden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 hidden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 hidden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ht="15.75">
      <c r="A526" s="6" t="s">
        <v>24</v>
      </c>
    </row>
    <row r="528" ht="12.75">
      <c r="A528" t="s">
        <v>66</v>
      </c>
    </row>
    <row r="529" ht="12.75">
      <c r="A529" t="s">
        <v>36</v>
      </c>
    </row>
    <row r="531" spans="1:151" s="22" customFormat="1" ht="12.75">
      <c r="A531" s="22" t="s">
        <v>48</v>
      </c>
      <c r="K531" s="30"/>
      <c r="L531" s="30"/>
      <c r="M531" s="30"/>
      <c r="N531" s="30"/>
      <c r="O531" s="30"/>
      <c r="P531" s="30"/>
      <c r="Q531" s="2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</row>
    <row r="532" spans="1:151" s="22" customFormat="1" ht="12.75" hidden="1">
      <c r="A532" s="22" t="s">
        <v>49</v>
      </c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</row>
    <row r="533" spans="1:151" s="22" customFormat="1" ht="12.75" hidden="1">
      <c r="A533" s="22" t="s">
        <v>50</v>
      </c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</row>
    <row r="534" spans="1:151" s="22" customFormat="1" ht="12.75">
      <c r="A534" s="22" t="s">
        <v>51</v>
      </c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</row>
    <row r="535" spans="1:151" s="22" customFormat="1" ht="12.75" hidden="1">
      <c r="A535" s="22" t="s">
        <v>52</v>
      </c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</row>
    <row r="536" spans="1:151" s="22" customFormat="1" ht="12.75" hidden="1">
      <c r="A536" s="22" t="s">
        <v>54</v>
      </c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</row>
    <row r="537" spans="1:151" s="22" customFormat="1" ht="12.75" hidden="1">
      <c r="A537" s="22" t="s">
        <v>53</v>
      </c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</row>
    <row r="538" spans="1:151" s="22" customFormat="1" ht="12.75">
      <c r="A538" s="22" t="s">
        <v>55</v>
      </c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</row>
    <row r="539" ht="12.75">
      <c r="Q539" s="30"/>
    </row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spans="1:10" ht="15.75">
      <c r="A549" s="9" t="s">
        <v>5</v>
      </c>
      <c r="B549" s="9" t="s">
        <v>6</v>
      </c>
      <c r="C549" s="9" t="s">
        <v>7</v>
      </c>
      <c r="D549" s="9" t="s">
        <v>8</v>
      </c>
      <c r="E549" s="9" t="s">
        <v>9</v>
      </c>
      <c r="F549" s="11" t="s">
        <v>10</v>
      </c>
      <c r="J549" s="49" t="s">
        <v>11</v>
      </c>
    </row>
    <row r="550" spans="1:10" ht="12.75">
      <c r="A550" s="9">
        <v>1</v>
      </c>
      <c r="B550" s="9">
        <v>7.5</v>
      </c>
      <c r="C550" s="9">
        <v>0</v>
      </c>
      <c r="D550" s="9">
        <v>0</v>
      </c>
      <c r="E550" s="9">
        <v>0</v>
      </c>
      <c r="F550" s="12">
        <f>B550/8</f>
        <v>0.9375</v>
      </c>
      <c r="J550" s="50">
        <f>ROUND(A550*F550+C550+D550+E550,0)</f>
        <v>1</v>
      </c>
    </row>
    <row r="551" spans="1:10" ht="12.75">
      <c r="A551" s="4"/>
      <c r="B551" s="4"/>
      <c r="C551" s="4"/>
      <c r="D551" s="4"/>
      <c r="E551" s="4"/>
      <c r="F551" s="13"/>
      <c r="J551" s="14"/>
    </row>
    <row r="552" spans="1:10" ht="12.75" hidden="1">
      <c r="A552" s="4"/>
      <c r="B552" s="4"/>
      <c r="C552" s="4"/>
      <c r="D552" s="4"/>
      <c r="E552" s="4"/>
      <c r="F552" s="13"/>
      <c r="J552" s="14"/>
    </row>
    <row r="553" ht="12.75" hidden="1"/>
    <row r="554" ht="12.75" hidden="1"/>
    <row r="555" ht="12.75" hidden="1"/>
    <row r="556" spans="1:10" ht="12.75" hidden="1">
      <c r="A556" s="4"/>
      <c r="B556" s="4"/>
      <c r="C556" s="4"/>
      <c r="D556" s="4"/>
      <c r="E556" s="4"/>
      <c r="F556" s="13"/>
      <c r="J556" s="14"/>
    </row>
    <row r="557" ht="12.75" hidden="1"/>
    <row r="558" ht="15.75">
      <c r="A558" s="6" t="s">
        <v>4</v>
      </c>
    </row>
    <row r="560" ht="12.75">
      <c r="A560" t="s">
        <v>34</v>
      </c>
    </row>
    <row r="562" ht="12.75">
      <c r="A562" s="22" t="s">
        <v>48</v>
      </c>
    </row>
    <row r="563" spans="1:151" s="22" customFormat="1" ht="12.75">
      <c r="A563" s="22" t="s">
        <v>54</v>
      </c>
      <c r="K563" s="30"/>
      <c r="L563" s="30"/>
      <c r="M563" s="30"/>
      <c r="N563" s="30"/>
      <c r="O563" s="30"/>
      <c r="P563" s="30"/>
      <c r="Q563" s="2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</row>
    <row r="564" spans="11:151" s="22" customFormat="1" ht="12.75"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</row>
    <row r="565" spans="1:17" ht="15.75">
      <c r="A565" s="9" t="s">
        <v>5</v>
      </c>
      <c r="B565" s="9" t="s">
        <v>6</v>
      </c>
      <c r="C565" s="9" t="s">
        <v>7</v>
      </c>
      <c r="D565" s="9" t="s">
        <v>8</v>
      </c>
      <c r="E565" s="9" t="s">
        <v>9</v>
      </c>
      <c r="F565" s="11" t="s">
        <v>10</v>
      </c>
      <c r="J565" s="49" t="s">
        <v>11</v>
      </c>
      <c r="Q565" s="30"/>
    </row>
    <row r="566" spans="1:10" ht="12.75">
      <c r="A566" s="9">
        <v>1</v>
      </c>
      <c r="B566" s="9">
        <v>7.5</v>
      </c>
      <c r="C566" s="9">
        <v>0</v>
      </c>
      <c r="D566" s="9">
        <v>0</v>
      </c>
      <c r="E566" s="9">
        <v>0</v>
      </c>
      <c r="F566" s="12">
        <f>B566/8</f>
        <v>0.9375</v>
      </c>
      <c r="J566" s="50">
        <f>ROUND(A566*F566+C566+D566+E566,0)</f>
        <v>1</v>
      </c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5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5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5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 hidden="1">
      <c r="A574" s="5"/>
      <c r="B574" s="2"/>
      <c r="C574" s="29"/>
      <c r="D574" s="2"/>
      <c r="E574" s="2"/>
      <c r="F574" s="2"/>
      <c r="G574" s="2"/>
      <c r="H574" s="2"/>
      <c r="I574" s="2"/>
      <c r="J574" s="2"/>
    </row>
    <row r="575" spans="1:10" ht="15" customHeight="1" thickBot="1">
      <c r="A575" s="5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" customHeight="1">
      <c r="A576" s="25" t="s">
        <v>17</v>
      </c>
      <c r="B576" s="26"/>
      <c r="C576" s="26"/>
      <c r="D576" s="26"/>
      <c r="E576" s="26"/>
      <c r="F576" s="26"/>
      <c r="G576" s="26"/>
      <c r="H576" s="26"/>
      <c r="I576" s="26"/>
      <c r="J576" s="46"/>
    </row>
    <row r="577" spans="1:10" ht="15" customHeight="1">
      <c r="A577" s="27" t="s">
        <v>18</v>
      </c>
      <c r="B577" s="2"/>
      <c r="C577" s="2"/>
      <c r="D577" s="2"/>
      <c r="E577" s="2"/>
      <c r="F577" s="2"/>
      <c r="G577" s="2"/>
      <c r="H577" s="2"/>
      <c r="I577" s="2"/>
      <c r="J577" s="47"/>
    </row>
    <row r="578" spans="1:10" ht="12.75">
      <c r="A578" s="27" t="s">
        <v>103</v>
      </c>
      <c r="B578" s="2"/>
      <c r="C578" s="2"/>
      <c r="D578" s="2"/>
      <c r="E578" s="2"/>
      <c r="F578" s="2"/>
      <c r="G578" s="2"/>
      <c r="H578" s="2"/>
      <c r="I578" s="2"/>
      <c r="J578" s="47"/>
    </row>
    <row r="579" spans="1:10" ht="15" customHeight="1" hidden="1">
      <c r="A579" s="27"/>
      <c r="B579" s="2"/>
      <c r="C579" s="29"/>
      <c r="D579" s="2"/>
      <c r="E579" s="2"/>
      <c r="F579" s="2"/>
      <c r="G579" s="2"/>
      <c r="H579" s="2"/>
      <c r="I579" s="2"/>
      <c r="J579" s="47"/>
    </row>
    <row r="580" spans="1:10" ht="15" customHeight="1">
      <c r="A580" s="27" t="s">
        <v>47</v>
      </c>
      <c r="B580" s="2"/>
      <c r="C580" s="2"/>
      <c r="D580" s="2"/>
      <c r="E580" s="2"/>
      <c r="F580" s="2"/>
      <c r="G580" s="2"/>
      <c r="H580" s="2"/>
      <c r="I580" s="2"/>
      <c r="J580" s="47"/>
    </row>
    <row r="581" spans="1:10" ht="15" customHeight="1" thickBot="1">
      <c r="A581" s="28" t="s">
        <v>16</v>
      </c>
      <c r="B581" s="3"/>
      <c r="C581" s="3"/>
      <c r="D581" s="3"/>
      <c r="E581" s="3"/>
      <c r="F581" s="3"/>
      <c r="G581" s="3"/>
      <c r="H581" s="3"/>
      <c r="I581" s="3"/>
      <c r="J581" s="48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ht="15.75">
      <c r="A583" s="6" t="s">
        <v>104</v>
      </c>
    </row>
    <row r="585" ht="12.75">
      <c r="A585" s="24" t="s">
        <v>108</v>
      </c>
    </row>
    <row r="586" ht="12.75">
      <c r="A586" t="s">
        <v>105</v>
      </c>
    </row>
    <row r="587" ht="12.75">
      <c r="A587" t="s">
        <v>106</v>
      </c>
    </row>
    <row r="588" ht="12.75">
      <c r="A588" t="s">
        <v>84</v>
      </c>
    </row>
    <row r="589" ht="12.75">
      <c r="A589" t="s">
        <v>85</v>
      </c>
    </row>
    <row r="591" spans="1:151" s="22" customFormat="1" ht="12.75">
      <c r="A591" s="22" t="s">
        <v>48</v>
      </c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</row>
    <row r="592" spans="1:151" s="22" customFormat="1" ht="12.75">
      <c r="A592" s="22" t="s">
        <v>49</v>
      </c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</row>
    <row r="593" spans="11:151" s="22" customFormat="1" ht="12.75" hidden="1"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</row>
    <row r="594" spans="1:151" s="22" customFormat="1" ht="12.75">
      <c r="A594" s="22" t="s">
        <v>51</v>
      </c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</row>
    <row r="595" spans="1:151" s="22" customFormat="1" ht="12.75">
      <c r="A595" s="22" t="s">
        <v>107</v>
      </c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</row>
    <row r="596" spans="1:151" s="22" customFormat="1" ht="12.75">
      <c r="A596" s="22" t="s">
        <v>74</v>
      </c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</row>
    <row r="597" spans="1:151" s="22" customFormat="1" ht="12.75">
      <c r="A597" s="22" t="s">
        <v>55</v>
      </c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</row>
    <row r="598" ht="12.75" hidden="1"/>
    <row r="599" ht="12.75" hidden="1"/>
    <row r="601" spans="1:10" ht="15.75">
      <c r="A601" s="9" t="s">
        <v>5</v>
      </c>
      <c r="B601" s="9" t="s">
        <v>6</v>
      </c>
      <c r="C601" s="9" t="s">
        <v>7</v>
      </c>
      <c r="D601" s="9" t="s">
        <v>8</v>
      </c>
      <c r="E601" s="9" t="s">
        <v>9</v>
      </c>
      <c r="F601" s="11" t="s">
        <v>10</v>
      </c>
      <c r="J601" s="49" t="s">
        <v>11</v>
      </c>
    </row>
    <row r="602" spans="1:10" ht="12.75">
      <c r="A602" s="9">
        <v>3</v>
      </c>
      <c r="B602" s="9">
        <v>7.5</v>
      </c>
      <c r="C602" s="9">
        <v>0</v>
      </c>
      <c r="D602" s="9">
        <v>0</v>
      </c>
      <c r="E602" s="9">
        <v>0</v>
      </c>
      <c r="F602" s="12">
        <f>B602/8</f>
        <v>0.9375</v>
      </c>
      <c r="J602" s="50">
        <f>ROUND(A602*F602+C602+D602+E602,0)</f>
        <v>3</v>
      </c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2013-12-07T19:53:50Z</cp:lastPrinted>
  <dcterms:created xsi:type="dcterms:W3CDTF">2001-03-03T10:34:57Z</dcterms:created>
  <dcterms:modified xsi:type="dcterms:W3CDTF">2013-12-07T19:58:53Z</dcterms:modified>
  <cp:category/>
  <cp:version/>
  <cp:contentType/>
  <cp:contentStatus/>
</cp:coreProperties>
</file>