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TVEGANJ'!$A$1:$J$253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0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<sst xmlns="http://schemas.openxmlformats.org/spreadsheetml/2006/main" count="193" uniqueCount="93">
  <si>
    <t>Požar in eksplozija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</si>
  <si>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</si>
  <si>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</si>
  <si>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</si>
  <si>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</si>
  <si>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</si>
  <si>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</si>
  <si>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</si>
  <si>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</si>
  <si>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</si>
  <si>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</si>
  <si>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</si>
  <si>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</si>
  <si>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</si>
  <si>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</si>
  <si>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Organizacija dela in prve pomoči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</si>
  <si>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</si>
  <si>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</si>
  <si>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Razsvetljava</t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</si>
  <si>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</si>
  <si>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</si>
  <si>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</si>
  <si>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</si>
  <si>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evakuacija na 1 leto</t>
  </si>
  <si>
    <t>interna usposabljanja</t>
  </si>
  <si>
    <t>Vzdušje je primerno in vzpodbuja zaposlene k sodelovanju glede varnosti pri delu.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</si>
  <si>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</si>
  <si>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</si>
  <si>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</si>
  <si>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Meritve osvetljenosti se bodo izvajale samo ob izvedeni adaptaciji oz. v primeru pritožb zaposlenih.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</si>
  <si>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</si>
  <si>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</si>
  <si>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</si>
  <si>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Možnost nastanka poškodb v prometu.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</si>
  <si>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</si>
  <si>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</si>
  <si>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</si>
  <si>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</si>
  <si>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</si>
  <si>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</si>
  <si>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Interni zapis o nastali poškodbi</t>
  </si>
  <si>
    <t xml:space="preserve">Tveganje padcev zaradi zdrsa ali spotaknitve (ovire) na mokrih tleh ali poledenelih tleh. </t>
  </si>
  <si>
    <t xml:space="preserve">Obstaja tveganje za nastanek poškodb zaradi nasilja s strani tretjih oseb. </t>
  </si>
  <si>
    <t>DN_Navodilo nevarni pojav in Obrazec prijava nevarnega pojava</t>
  </si>
  <si>
    <t>DN_04 Navodilo za varno delo pri visokih in nizkih temepraturah</t>
  </si>
  <si>
    <t>Majhne količine vnetljivih snovi. Ustrezno shranjevanje.</t>
  </si>
  <si>
    <t>Psihosocialne obremenitve</t>
  </si>
  <si>
    <t>mestu.</t>
  </si>
  <si>
    <t>Delavci poznajo odgovorno osebo za reševanje v primeru nesreče pri delu.</t>
  </si>
  <si>
    <t>DN_08 Navodilo za varno delo s slikovnim zaslonom</t>
  </si>
  <si>
    <t>Glej evidenco periodičnih meritev</t>
  </si>
  <si>
    <t>Izvedeno je bilo seznanitev s Požarnim redom ter ukrepi varstva pred požarom.</t>
  </si>
  <si>
    <t>in usposabljanje odgovornih oseb za gašenje začetnih požarov in evakuacije.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</si>
  <si>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</si>
  <si>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</si>
  <si>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</si>
  <si>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>Mehanske nevarnosti - delovna oprema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</si>
  <si>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</si>
  <si>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</si>
  <si>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</si>
  <si>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DN_14 Navodilo nevarni pojav in Obrazec prijava nevarnega pojava </t>
  </si>
  <si>
    <t>fizični napadi s strani tretjih oseb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</si>
  <si>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</si>
  <si>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</si>
  <si>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</si>
  <si>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</si>
  <si>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</si>
  <si>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</si>
  <si>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</si>
  <si>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Delovni prostori so ustrezno osvetljeni. </t>
  </si>
  <si>
    <t>Prostori so naravno zračeni. Toplotne razmere so v pisarni ugodne. Prostori so v večini že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</si>
  <si>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</si>
  <si>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</si>
  <si>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</si>
  <si>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</si>
  <si>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 xml:space="preserve">potipožarna oprema, označene reševalne poti. Izvaja se uposabljanje s področja varstva pred požarom </t>
  </si>
  <si>
    <t>Požarni red in izvleček požarnega reda, evakuacijski načrti</t>
  </si>
  <si>
    <t>Delo s slikonim zaslonom, vendar manj kot 4 ure dnevno.</t>
  </si>
  <si>
    <t>Fizične obremenitve - način dela, drža ter delo s slikovnim zaslonom</t>
  </si>
  <si>
    <t>Delo poteka pretežno v sedečem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</si>
  <si>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</si>
  <si>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</si>
  <si>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</si>
  <si>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</si>
  <si>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</si>
  <si>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</si>
  <si>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</si>
  <si>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</si>
  <si>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</si>
  <si>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 Poleg tega se lahko  pojavlja tudi stres v zvezi z delom ter nasiljem, nadlegovanjem, </t>
  </si>
  <si>
    <t>Odgovornost, občasen časovni pritisk, stresno delo (komunikacija z zunanjimi službami).</t>
  </si>
  <si>
    <t xml:space="preserve">Delavci so seznanjeni z načrtom reševanja v primeru nesreče pri delu. Prva pomoč je stalno na razpolago. </t>
  </si>
  <si>
    <t>DELOVNO MESTO: EKONOMSKI REFERENT V (I)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</si>
</sst>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0" fillId="0" borderId="11" xfId="0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53"/>
  <sheetViews>
    <sheetView showGridLines="0" tabSelected="1" view="pageBreakPreview" zoomScaleSheetLayoutView="100" zoomScalePageLayoutView="0" workbookViewId="0" topLeftCell="A215">
      <selection activeCell="A158" sqref="A158:IV158"/>
    </sheetView>
  </sheetViews>
  <sheetFormatPr defaultColWidth="9.00390625" defaultRowHeight="12.75"/>
  <cols>
    <col min="9" max="9" width="13.125" style="0" customWidth="1"/>
    <col min="10" max="10" width="11.875" style="0" customWidth="1"/>
  </cols>
  <sheetData>
    <row r="1" spans="1:10" ht="12.7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2.75">
      <c r="A2" s="21" t="s">
        <v>17</v>
      </c>
      <c r="B2" s="1"/>
      <c r="C2" s="1"/>
      <c r="D2" s="1"/>
      <c r="E2" s="1"/>
      <c r="F2" s="1"/>
      <c r="G2" s="1"/>
      <c r="H2" s="1"/>
      <c r="I2" s="1"/>
      <c r="J2" s="22"/>
    </row>
    <row r="3" spans="1:10" ht="12.75">
      <c r="A3" s="21" t="s">
        <v>92</v>
      </c>
      <c r="B3" s="1"/>
      <c r="C3" s="1"/>
      <c r="D3" s="1"/>
      <c r="E3" s="1"/>
      <c r="F3" s="1"/>
      <c r="G3" s="1"/>
      <c r="H3" s="1"/>
      <c r="I3" s="1"/>
      <c r="J3" s="22"/>
    </row>
    <row r="4" spans="1:10" ht="12.75" hidden="1">
      <c r="A4" s="21"/>
      <c r="B4" s="1"/>
      <c r="C4" s="23"/>
      <c r="D4" s="1"/>
      <c r="E4" s="1"/>
      <c r="F4" s="1"/>
      <c r="G4" s="1"/>
      <c r="H4" s="1"/>
      <c r="I4" s="1"/>
      <c r="J4" s="22"/>
    </row>
    <row r="5" spans="1:10" ht="12.75">
      <c r="A5" s="21" t="s">
        <v>32</v>
      </c>
      <c r="B5" s="1"/>
      <c r="C5" s="1"/>
      <c r="D5" s="1"/>
      <c r="E5" s="1"/>
      <c r="F5" s="1"/>
      <c r="G5" s="1"/>
      <c r="H5" s="1"/>
      <c r="I5" s="1"/>
      <c r="J5" s="22"/>
    </row>
    <row r="6" spans="1:10" ht="13.5" thickBot="1">
      <c r="A6" s="24" t="s">
        <v>19</v>
      </c>
      <c r="B6" s="2"/>
      <c r="C6" s="2"/>
      <c r="D6" s="2"/>
      <c r="E6" s="2"/>
      <c r="F6" s="2"/>
      <c r="G6" s="2"/>
      <c r="H6" s="2"/>
      <c r="I6" s="2"/>
      <c r="J6" s="25"/>
    </row>
    <row r="8" spans="1:151" ht="15.75">
      <c r="A8" s="6" t="s">
        <v>54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ht="15.75">
      <c r="A9" s="6" t="s">
        <v>55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5.75">
      <c r="A10" s="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.75" hidden="1">
      <c r="A11" s="14" t="s">
        <v>56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1:151" s="15" customFormat="1" ht="12.75" hidden="1"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</row>
    <row r="13" spans="11:151" s="15" customFormat="1" ht="12.75" hidden="1"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</row>
    <row r="14" spans="11:151" s="15" customFormat="1" ht="12.75" hidden="1"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</row>
    <row r="15" spans="11:151" s="15" customFormat="1" ht="12.75" hidden="1"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</row>
    <row r="16" spans="1:151" s="15" customFormat="1" ht="15.75" hidden="1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  <c r="F16" s="7" t="s">
        <v>9</v>
      </c>
      <c r="G16"/>
      <c r="H16"/>
      <c r="I16"/>
      <c r="J16" s="31" t="s">
        <v>10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</row>
    <row r="17" spans="1:151" s="15" customFormat="1" ht="13.5" hidden="1" thickBot="1">
      <c r="A17" s="5"/>
      <c r="B17" s="5">
        <v>7.5</v>
      </c>
      <c r="C17" s="5">
        <v>0</v>
      </c>
      <c r="D17" s="5">
        <v>0</v>
      </c>
      <c r="E17" s="5">
        <v>0</v>
      </c>
      <c r="F17" s="8">
        <f>B17/8</f>
        <v>0.9375</v>
      </c>
      <c r="G17"/>
      <c r="H17"/>
      <c r="I17"/>
      <c r="J17" s="32">
        <f>ROUND(A17*F17+C17+D17+E17,0)</f>
        <v>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</row>
    <row r="18" spans="1:151" s="15" customFormat="1" ht="12.75" hidden="1">
      <c r="A18" s="3"/>
      <c r="B18" s="3"/>
      <c r="C18" s="3"/>
      <c r="D18" s="3"/>
      <c r="E18" s="3"/>
      <c r="F18" s="9"/>
      <c r="G18"/>
      <c r="H18"/>
      <c r="I18"/>
      <c r="J18" s="1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</row>
    <row r="19" spans="1:151" s="15" customFormat="1" ht="15.75">
      <c r="A19" s="14" t="s">
        <v>57</v>
      </c>
      <c r="B19"/>
      <c r="C19"/>
      <c r="D19"/>
      <c r="E19"/>
      <c r="F19"/>
      <c r="G19"/>
      <c r="H19"/>
      <c r="I19"/>
      <c r="J1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</row>
    <row r="20" spans="1:151" s="15" customFormat="1" ht="15.75">
      <c r="A20" s="14" t="s">
        <v>61</v>
      </c>
      <c r="B20"/>
      <c r="C20"/>
      <c r="D20"/>
      <c r="E20"/>
      <c r="F20"/>
      <c r="G20"/>
      <c r="H20"/>
      <c r="I20"/>
      <c r="J2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</row>
    <row r="21" spans="11:151" s="15" customFormat="1" ht="12.75"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</row>
    <row r="22" spans="1:151" s="15" customFormat="1" ht="12.75">
      <c r="A22" s="15" t="s">
        <v>41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</row>
    <row r="23" spans="1:151" s="15" customFormat="1" ht="12.75" customHeight="1" hidden="1">
      <c r="A23" s="15" t="s">
        <v>33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</row>
    <row r="24" spans="1:151" s="15" customFormat="1" ht="12.75">
      <c r="A24" s="15" t="s">
        <v>58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</row>
    <row r="25" spans="1:151" s="15" customFormat="1" ht="12.75">
      <c r="A25" t="s">
        <v>59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</row>
    <row r="26" spans="1:151" s="15" customFormat="1" ht="12.75">
      <c r="A26" s="15" t="s">
        <v>42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</row>
    <row r="27" spans="11:151" s="15" customFormat="1" ht="12.75" hidden="1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</row>
    <row r="28" spans="1:151" ht="12.75">
      <c r="A28" t="s">
        <v>67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</row>
    <row r="29" spans="1:151" ht="12.75">
      <c r="A29" t="s">
        <v>68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</row>
    <row r="30" spans="11:151" s="15" customFormat="1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</row>
    <row r="31" spans="1:151" s="15" customFormat="1" ht="12.75">
      <c r="A31" s="15" t="s">
        <v>34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</row>
    <row r="32" spans="1:151" s="15" customFormat="1" ht="12.75">
      <c r="A32" s="15" t="s">
        <v>35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</row>
    <row r="33" spans="1:151" s="15" customFormat="1" ht="12.75">
      <c r="A33" s="15" t="s">
        <v>36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</row>
    <row r="34" spans="1:151" s="15" customFormat="1" ht="12.75">
      <c r="A34" s="15" t="s">
        <v>37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</row>
    <row r="35" spans="1:151" s="34" customFormat="1" ht="12.75">
      <c r="A35" s="34" t="s">
        <v>60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15" customFormat="1" ht="12.75">
      <c r="A36" s="15" t="s">
        <v>40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</row>
    <row r="37" spans="11:151" s="15" customFormat="1" ht="12.75"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</row>
    <row r="38" spans="1:151" s="15" customFormat="1" ht="15.75">
      <c r="A38" s="5" t="s">
        <v>4</v>
      </c>
      <c r="B38" s="5" t="s">
        <v>5</v>
      </c>
      <c r="C38" s="5" t="s">
        <v>6</v>
      </c>
      <c r="D38" s="5" t="s">
        <v>7</v>
      </c>
      <c r="E38" s="5" t="s">
        <v>8</v>
      </c>
      <c r="F38" s="7" t="s">
        <v>9</v>
      </c>
      <c r="G38"/>
      <c r="H38"/>
      <c r="I38"/>
      <c r="J38" s="36" t="s">
        <v>10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</row>
    <row r="39" spans="1:151" s="15" customFormat="1" ht="12.75">
      <c r="A39" s="5">
        <v>2</v>
      </c>
      <c r="B39" s="5">
        <v>7.5</v>
      </c>
      <c r="C39" s="5">
        <v>0</v>
      </c>
      <c r="D39" s="5">
        <v>0</v>
      </c>
      <c r="E39" s="5">
        <v>0</v>
      </c>
      <c r="F39" s="8">
        <f>B39/8</f>
        <v>0.9375</v>
      </c>
      <c r="G39"/>
      <c r="H39"/>
      <c r="I39"/>
      <c r="J39" s="37">
        <f>ROUND(A39*F39+C39+D39+E39,0)</f>
        <v>2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</row>
    <row r="40" spans="11:151" s="15" customFormat="1" ht="12.75"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</row>
    <row r="41" spans="1:151" s="15" customFormat="1" ht="15.75">
      <c r="A41" s="14" t="s">
        <v>11</v>
      </c>
      <c r="B41"/>
      <c r="C41"/>
      <c r="D41"/>
      <c r="E41"/>
      <c r="F41"/>
      <c r="G41"/>
      <c r="H41"/>
      <c r="I41"/>
      <c r="J41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</row>
    <row r="42" spans="1:151" s="15" customFormat="1" ht="15.75">
      <c r="A42" s="14"/>
      <c r="B42"/>
      <c r="C42"/>
      <c r="D42"/>
      <c r="E42"/>
      <c r="F42"/>
      <c r="G42"/>
      <c r="H42"/>
      <c r="I42"/>
      <c r="J42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</row>
    <row r="43" spans="11:151" s="15" customFormat="1" ht="12.75" hidden="1"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</row>
    <row r="44" spans="11:151" s="15" customFormat="1" ht="12.75" hidden="1"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</row>
    <row r="45" spans="1:151" s="15" customFormat="1" ht="12.75">
      <c r="A45" s="15" t="s">
        <v>62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</row>
    <row r="46" spans="1:151" s="15" customFormat="1" ht="12.75">
      <c r="A46" s="15" t="s">
        <v>63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</row>
    <row r="47" spans="1:151" s="15" customFormat="1" ht="12.75">
      <c r="A47" s="15" t="s">
        <v>64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</row>
    <row r="48" spans="1:151" s="15" customFormat="1" ht="12.75">
      <c r="A48" s="15" t="s">
        <v>65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</row>
    <row r="49" spans="11:151" s="15" customFormat="1" ht="12.75"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</row>
    <row r="50" spans="1:151" s="15" customFormat="1" ht="12" customHeight="1">
      <c r="A50" s="15" t="s">
        <v>34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</row>
    <row r="51" spans="1:151" s="15" customFormat="1" ht="12.75">
      <c r="A51" s="15" t="s">
        <v>66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</row>
    <row r="52" spans="11:151" s="15" customFormat="1" ht="12.75" hidden="1"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</row>
    <row r="53" spans="11:151" s="15" customFormat="1" ht="12.75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</row>
    <row r="54" spans="1:151" s="15" customFormat="1" ht="15.75">
      <c r="A54" s="5" t="s">
        <v>4</v>
      </c>
      <c r="B54" s="5" t="s">
        <v>5</v>
      </c>
      <c r="C54" s="5" t="s">
        <v>6</v>
      </c>
      <c r="D54" s="5" t="s">
        <v>7</v>
      </c>
      <c r="E54" s="5" t="s">
        <v>8</v>
      </c>
      <c r="F54" s="7" t="s">
        <v>9</v>
      </c>
      <c r="G54"/>
      <c r="H54"/>
      <c r="I54"/>
      <c r="J54" s="36" t="s">
        <v>10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</row>
    <row r="55" spans="1:151" s="15" customFormat="1" ht="12.75">
      <c r="A55" s="5">
        <v>2</v>
      </c>
      <c r="B55" s="5">
        <v>7.5</v>
      </c>
      <c r="C55" s="5">
        <v>0</v>
      </c>
      <c r="D55" s="5">
        <v>0</v>
      </c>
      <c r="E55" s="5">
        <v>0</v>
      </c>
      <c r="F55" s="8">
        <f>B55/8</f>
        <v>0.9375</v>
      </c>
      <c r="G55"/>
      <c r="H55"/>
      <c r="I55"/>
      <c r="J55" s="37">
        <f>ROUND(A55*F55+C55+D55+E55,0)</f>
        <v>2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</row>
    <row r="56" spans="11:151" s="15" customFormat="1" ht="12.75"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</row>
    <row r="57" ht="15.75">
      <c r="A57" s="4" t="s">
        <v>18</v>
      </c>
    </row>
    <row r="59" ht="12.75">
      <c r="A59" t="s">
        <v>69</v>
      </c>
    </row>
    <row r="60" ht="12.75">
      <c r="A60" t="s">
        <v>29</v>
      </c>
    </row>
    <row r="61" spans="1:151" ht="12.75">
      <c r="A61" t="s">
        <v>50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</row>
    <row r="62" spans="11:151" ht="12.7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</row>
    <row r="63" spans="1:10" ht="15.75">
      <c r="A63" s="5" t="s">
        <v>4</v>
      </c>
      <c r="B63" s="5" t="s">
        <v>5</v>
      </c>
      <c r="C63" s="5" t="s">
        <v>6</v>
      </c>
      <c r="D63" s="5" t="s">
        <v>7</v>
      </c>
      <c r="E63" s="5" t="s">
        <v>8</v>
      </c>
      <c r="F63" s="7" t="s">
        <v>9</v>
      </c>
      <c r="J63" s="36" t="s">
        <v>10</v>
      </c>
    </row>
    <row r="64" spans="1:10" ht="12.75">
      <c r="A64" s="5">
        <v>2</v>
      </c>
      <c r="B64" s="5">
        <v>7.5</v>
      </c>
      <c r="C64" s="5">
        <v>0</v>
      </c>
      <c r="D64" s="5">
        <v>0</v>
      </c>
      <c r="E64" s="5">
        <v>0</v>
      </c>
      <c r="F64" s="8">
        <f>B64/8</f>
        <v>0.9375</v>
      </c>
      <c r="J64" s="37">
        <f>ROUND(A64*F64+C64+D64+E64,0)</f>
        <v>2</v>
      </c>
    </row>
    <row r="65" spans="1:10" ht="12.75">
      <c r="A65" s="3"/>
      <c r="B65" s="3"/>
      <c r="C65" s="3"/>
      <c r="D65" s="3"/>
      <c r="E65" s="3"/>
      <c r="F65" s="9"/>
      <c r="J65" s="10"/>
    </row>
    <row r="66" spans="1:151" ht="15.75">
      <c r="A66" s="11" t="s">
        <v>78</v>
      </c>
      <c r="B66" s="3"/>
      <c r="C66" s="3"/>
      <c r="D66" s="3"/>
      <c r="E66" s="3"/>
      <c r="F66" s="9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</row>
    <row r="67" spans="1:151" ht="12.75">
      <c r="A67" s="12"/>
      <c r="B67" s="3"/>
      <c r="C67" s="3"/>
      <c r="D67" s="3"/>
      <c r="E67" s="3"/>
      <c r="F67" s="9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</row>
    <row r="68" spans="1:151" ht="12.75">
      <c r="A68" s="12" t="s">
        <v>79</v>
      </c>
      <c r="B68" s="3"/>
      <c r="C68" s="3"/>
      <c r="D68" s="3"/>
      <c r="E68" s="3"/>
      <c r="F68" s="9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</row>
    <row r="69" spans="1:151" ht="12.75">
      <c r="A69" s="12" t="s">
        <v>77</v>
      </c>
      <c r="B69" s="3"/>
      <c r="C69" s="3"/>
      <c r="D69" s="3"/>
      <c r="E69" s="3"/>
      <c r="F69" s="9"/>
      <c r="J69" s="1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</row>
    <row r="70" spans="1:151" ht="12.75">
      <c r="A70" s="12"/>
      <c r="B70" s="3"/>
      <c r="C70" s="3"/>
      <c r="D70" s="3"/>
      <c r="E70" s="3"/>
      <c r="F70" s="9"/>
      <c r="J70" s="1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</row>
    <row r="71" spans="1:151" ht="12.75">
      <c r="A71" s="15" t="s">
        <v>34</v>
      </c>
      <c r="B71" s="3"/>
      <c r="C71" s="3"/>
      <c r="D71" s="3"/>
      <c r="E71" s="3"/>
      <c r="F71" s="9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</row>
    <row r="72" spans="1:151" ht="12.75">
      <c r="A72" s="17" t="s">
        <v>49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</row>
    <row r="73" spans="1:151" ht="12.75">
      <c r="A73" s="1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</row>
    <row r="74" spans="1:151" ht="15.75">
      <c r="A74" s="5" t="s">
        <v>4</v>
      </c>
      <c r="B74" s="5" t="s">
        <v>5</v>
      </c>
      <c r="C74" s="5" t="s">
        <v>6</v>
      </c>
      <c r="D74" s="5" t="s">
        <v>7</v>
      </c>
      <c r="E74" s="5" t="s">
        <v>8</v>
      </c>
      <c r="F74" s="7" t="s">
        <v>9</v>
      </c>
      <c r="J74" s="36" t="s">
        <v>10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</row>
    <row r="75" spans="1:151" ht="12.75">
      <c r="A75" s="5">
        <v>1</v>
      </c>
      <c r="B75" s="5">
        <v>7.5</v>
      </c>
      <c r="C75" s="5">
        <v>0</v>
      </c>
      <c r="D75" s="5">
        <v>0</v>
      </c>
      <c r="E75" s="5">
        <v>0</v>
      </c>
      <c r="F75" s="8">
        <f>B75/8</f>
        <v>0.9375</v>
      </c>
      <c r="J75" s="37">
        <f>ROUND(A75*F75+C75+D75+E75,0)</f>
        <v>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</row>
    <row r="76" spans="1:10" ht="12.75">
      <c r="A76" s="3"/>
      <c r="B76" s="3"/>
      <c r="C76" s="3"/>
      <c r="D76" s="3"/>
      <c r="E76" s="3"/>
      <c r="F76" s="9"/>
      <c r="J76" s="10"/>
    </row>
    <row r="77" spans="1:10" ht="12.75">
      <c r="A77" s="3"/>
      <c r="B77" s="3"/>
      <c r="C77" s="3"/>
      <c r="D77" s="3"/>
      <c r="E77" s="3"/>
      <c r="F77" s="9"/>
      <c r="J77" s="10"/>
    </row>
    <row r="78" spans="11:151" s="15" customFormat="1" ht="13.5" thickBot="1"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</row>
    <row r="79" spans="1:151" s="15" customFormat="1" ht="12.75">
      <c r="A79" s="18" t="s">
        <v>16</v>
      </c>
      <c r="B79" s="19"/>
      <c r="C79" s="19"/>
      <c r="D79" s="19"/>
      <c r="E79" s="19"/>
      <c r="F79" s="19"/>
      <c r="G79" s="19"/>
      <c r="H79" s="19"/>
      <c r="I79" s="19"/>
      <c r="J79" s="20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</row>
    <row r="80" spans="1:151" s="15" customFormat="1" ht="12.75">
      <c r="A80" s="21" t="s">
        <v>17</v>
      </c>
      <c r="B80" s="1"/>
      <c r="C80" s="1"/>
      <c r="D80" s="1"/>
      <c r="E80" s="1"/>
      <c r="F80" s="1"/>
      <c r="G80" s="1"/>
      <c r="H80" s="1"/>
      <c r="I80" s="1"/>
      <c r="J80" s="22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</row>
    <row r="81" spans="1:10" ht="12.75">
      <c r="A81" s="21" t="s">
        <v>92</v>
      </c>
      <c r="B81" s="1"/>
      <c r="C81" s="1"/>
      <c r="D81" s="1"/>
      <c r="E81" s="1"/>
      <c r="F81" s="1"/>
      <c r="G81" s="1"/>
      <c r="H81" s="1"/>
      <c r="I81" s="1"/>
      <c r="J81" s="22"/>
    </row>
    <row r="82" spans="1:151" s="15" customFormat="1" ht="12.75">
      <c r="A82" s="21" t="s">
        <v>32</v>
      </c>
      <c r="B82" s="1"/>
      <c r="C82" s="1"/>
      <c r="D82" s="1"/>
      <c r="E82" s="1"/>
      <c r="F82" s="1"/>
      <c r="G82" s="1"/>
      <c r="H82" s="1"/>
      <c r="I82" s="1"/>
      <c r="J82" s="22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</row>
    <row r="83" spans="1:151" s="15" customFormat="1" ht="13.5" thickBot="1">
      <c r="A83" s="24" t="s">
        <v>19</v>
      </c>
      <c r="B83" s="2"/>
      <c r="C83" s="2"/>
      <c r="D83" s="2"/>
      <c r="E83" s="2"/>
      <c r="F83" s="2"/>
      <c r="G83" s="2"/>
      <c r="H83" s="2"/>
      <c r="I83" s="2"/>
      <c r="J83" s="25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</row>
    <row r="84" spans="11:151" s="15" customFormat="1" ht="12.75"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</row>
    <row r="85" ht="12.75" hidden="1"/>
    <row r="86" ht="12.75" hidden="1">
      <c r="A86" s="17"/>
    </row>
    <row r="87" ht="12.75" hidden="1">
      <c r="A87" s="17"/>
    </row>
    <row r="88" ht="12.75" hidden="1">
      <c r="A88" s="17"/>
    </row>
    <row r="89" ht="12.75" hidden="1">
      <c r="A89" s="17"/>
    </row>
    <row r="90" ht="12.75" hidden="1">
      <c r="A90" s="17"/>
    </row>
    <row r="91" ht="12.75" hidden="1">
      <c r="A91" s="17"/>
    </row>
    <row r="92" ht="12.75" hidden="1">
      <c r="A92" s="17"/>
    </row>
    <row r="93" ht="12.75" hidden="1"/>
    <row r="94" spans="1:10" ht="12.75" hidden="1">
      <c r="A94" s="3"/>
      <c r="B94" s="3"/>
      <c r="C94" s="3"/>
      <c r="D94" s="3"/>
      <c r="E94" s="3"/>
      <c r="F94" s="16"/>
      <c r="G94" s="1"/>
      <c r="H94" s="1"/>
      <c r="I94" s="1"/>
      <c r="J94" s="13"/>
    </row>
    <row r="95" spans="1:10" ht="12.75" hidden="1">
      <c r="A95" s="3"/>
      <c r="B95" s="3"/>
      <c r="C95" s="3"/>
      <c r="D95" s="3"/>
      <c r="E95" s="3"/>
      <c r="F95" s="9"/>
      <c r="G95" s="1"/>
      <c r="H95" s="1"/>
      <c r="I95" s="1"/>
      <c r="J95" s="10"/>
    </row>
    <row r="96" spans="1:10" ht="12.75" hidden="1">
      <c r="A96" s="3"/>
      <c r="B96" s="3"/>
      <c r="C96" s="3"/>
      <c r="D96" s="3"/>
      <c r="E96" s="3"/>
      <c r="F96" s="9"/>
      <c r="H96" s="1"/>
      <c r="I96" s="1"/>
      <c r="J96" s="10"/>
    </row>
    <row r="97" spans="1:151" ht="15.75">
      <c r="A97" s="4" t="s">
        <v>12</v>
      </c>
      <c r="H97" s="1"/>
      <c r="I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</row>
    <row r="98" spans="11:151" ht="12.75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</row>
    <row r="99" spans="1:151" ht="12.75">
      <c r="A99" t="s">
        <v>70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</row>
    <row r="100" spans="1:151" ht="12.75">
      <c r="A100" t="s">
        <v>26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</row>
    <row r="101" spans="1:151" ht="12.75" hidden="1">
      <c r="A101" t="s">
        <v>27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</row>
    <row r="102" spans="1:151" ht="12.75">
      <c r="A102" s="26" t="s">
        <v>71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</row>
    <row r="103" spans="1:151" ht="12.75">
      <c r="A103" s="27" t="s">
        <v>72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</row>
    <row r="104" spans="1:151" ht="12.75">
      <c r="A104" t="s">
        <v>73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:151" ht="12.75">
      <c r="A105" t="s">
        <v>74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51" ht="12.75">
      <c r="A106" t="s">
        <v>50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</row>
    <row r="107" spans="11:151" ht="12.75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</row>
    <row r="108" spans="1:151" ht="12.75" customHeight="1">
      <c r="A108" s="15" t="s">
        <v>34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</row>
    <row r="109" spans="1:151" ht="12.75">
      <c r="A109" t="s">
        <v>44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1:151" ht="12.75" hidden="1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1:151" ht="12.7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 ht="15.75">
      <c r="A112" s="5" t="s">
        <v>4</v>
      </c>
      <c r="B112" s="5" t="s">
        <v>5</v>
      </c>
      <c r="C112" s="5" t="s">
        <v>6</v>
      </c>
      <c r="D112" s="5" t="s">
        <v>7</v>
      </c>
      <c r="E112" s="5" t="s">
        <v>8</v>
      </c>
      <c r="F112" s="7" t="s">
        <v>9</v>
      </c>
      <c r="J112" s="36" t="s">
        <v>10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2.75">
      <c r="A113" s="5">
        <v>1</v>
      </c>
      <c r="B113" s="5">
        <v>7.5</v>
      </c>
      <c r="C113" s="5">
        <v>0</v>
      </c>
      <c r="D113" s="5">
        <v>0</v>
      </c>
      <c r="E113" s="5">
        <v>0</v>
      </c>
      <c r="F113" s="8">
        <f>B113/8</f>
        <v>0.9375</v>
      </c>
      <c r="J113" s="37">
        <f>ROUND(A113*F113+C113+D113+E113,0)</f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0" ht="12.75">
      <c r="A114" s="3"/>
      <c r="B114" s="3"/>
      <c r="C114" s="3"/>
      <c r="D114" s="3"/>
      <c r="E114" s="3"/>
      <c r="F114" s="9"/>
      <c r="H114" s="1"/>
      <c r="I114" s="1"/>
      <c r="J114" s="10"/>
    </row>
    <row r="115" spans="1:151" ht="15.75">
      <c r="A115" s="4" t="s"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1:151" ht="12.75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 ht="12.75">
      <c r="A117" t="s">
        <v>28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2.75">
      <c r="A118" t="s">
        <v>75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:151" ht="12.75">
      <c r="A119" s="27" t="s">
        <v>52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2.75">
      <c r="A120" s="27" t="s">
        <v>51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2.75" hidden="1">
      <c r="A121" s="2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:151" ht="12.75" hidden="1">
      <c r="A122" s="2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:151" ht="12.75" hidden="1">
      <c r="A123" s="2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1:151" ht="12.75" hidden="1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1:151" ht="12.75" hidden="1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51" ht="12.75" hidden="1">
      <c r="A126" t="s">
        <v>45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</row>
    <row r="127" spans="1:151" ht="12.75" hidden="1">
      <c r="A127" t="s">
        <v>13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:151" ht="12.75" hidden="1">
      <c r="A128" t="s">
        <v>14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2.75">
      <c r="A129" t="s">
        <v>53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1:151" ht="12.7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 ht="12.75">
      <c r="A131" s="15" t="s">
        <v>34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2.75">
      <c r="A132" t="s">
        <v>76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1:151" ht="12.75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 ht="15.75">
      <c r="A134" s="5" t="s">
        <v>4</v>
      </c>
      <c r="B134" s="5" t="s">
        <v>5</v>
      </c>
      <c r="C134" s="5" t="s">
        <v>6</v>
      </c>
      <c r="D134" s="5" t="s">
        <v>7</v>
      </c>
      <c r="E134" s="5" t="s">
        <v>8</v>
      </c>
      <c r="F134" s="7" t="s">
        <v>9</v>
      </c>
      <c r="J134" s="36" t="s">
        <v>10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2.75">
      <c r="A135" s="5">
        <v>1</v>
      </c>
      <c r="B135" s="5">
        <v>7.5</v>
      </c>
      <c r="C135" s="5">
        <v>0</v>
      </c>
      <c r="D135" s="5">
        <v>0</v>
      </c>
      <c r="E135" s="5">
        <v>0</v>
      </c>
      <c r="F135" s="8">
        <f>B135/8</f>
        <v>0.9375</v>
      </c>
      <c r="J135" s="37">
        <f>ROUND(A135*F135+C135+D135+E135,0)</f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:10" ht="12.75">
      <c r="A136" s="3"/>
      <c r="B136" s="3"/>
      <c r="C136" s="3"/>
      <c r="D136" s="3"/>
      <c r="E136" s="3"/>
      <c r="F136" s="9"/>
      <c r="H136" s="1"/>
      <c r="I136" s="1"/>
      <c r="J136" s="10"/>
    </row>
    <row r="137" spans="1:151" ht="15.75">
      <c r="A137" s="4" t="s">
        <v>1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1:151" ht="12.75"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 ht="12.75">
      <c r="A139" t="s">
        <v>20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2.75">
      <c r="A140" t="s">
        <v>21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2.75">
      <c r="A141" t="s">
        <v>22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1:151" ht="12.75" hidden="1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1:151" ht="12.75" hidden="1"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1:151" ht="12.75"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:151" ht="15.75">
      <c r="A145" s="5" t="s">
        <v>4</v>
      </c>
      <c r="B145" s="5" t="s">
        <v>5</v>
      </c>
      <c r="C145" s="5" t="s">
        <v>6</v>
      </c>
      <c r="D145" s="5" t="s">
        <v>7</v>
      </c>
      <c r="E145" s="5" t="s">
        <v>8</v>
      </c>
      <c r="F145" s="7" t="s">
        <v>9</v>
      </c>
      <c r="J145" s="36" t="s">
        <v>10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2.75">
      <c r="A146" s="5">
        <v>1</v>
      </c>
      <c r="B146" s="5">
        <v>7.5</v>
      </c>
      <c r="C146" s="5">
        <v>0</v>
      </c>
      <c r="D146" s="5">
        <v>0</v>
      </c>
      <c r="E146" s="5">
        <v>0</v>
      </c>
      <c r="F146" s="8">
        <f>B146/8</f>
        <v>0.9375</v>
      </c>
      <c r="J146" s="37">
        <f>ROUND(A146*F146+C146+D146+E146,0)</f>
        <v>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8" s="1" customFormat="1" ht="12.75">
      <c r="A147" s="3"/>
      <c r="B147" s="3"/>
      <c r="C147" s="3"/>
      <c r="D147" s="3"/>
      <c r="E147" s="3"/>
      <c r="F147" s="16"/>
      <c r="J147" s="13"/>
      <c r="R147" s="38"/>
    </row>
    <row r="148" spans="1:10" s="1" customFormat="1" ht="12.75">
      <c r="A148" s="3"/>
      <c r="B148" s="3"/>
      <c r="C148" s="3"/>
      <c r="D148" s="3"/>
      <c r="E148" s="3"/>
      <c r="F148" s="9"/>
      <c r="J148" s="10"/>
    </row>
    <row r="149" spans="1:10" ht="12.75">
      <c r="A149" s="3"/>
      <c r="B149" s="3"/>
      <c r="C149" s="3"/>
      <c r="D149" s="3"/>
      <c r="E149" s="3"/>
      <c r="F149" s="9"/>
      <c r="H149" s="1"/>
      <c r="I149" s="1"/>
      <c r="J149" s="10"/>
    </row>
    <row r="150" spans="1:10" ht="12.75">
      <c r="A150" s="3"/>
      <c r="B150" s="3"/>
      <c r="C150" s="3"/>
      <c r="D150" s="3"/>
      <c r="E150" s="3"/>
      <c r="F150" s="9"/>
      <c r="H150" s="1"/>
      <c r="I150" s="1"/>
      <c r="J150" s="10"/>
    </row>
    <row r="151" spans="1:10" ht="12.75">
      <c r="A151" s="3"/>
      <c r="B151" s="3"/>
      <c r="C151" s="3"/>
      <c r="D151" s="3"/>
      <c r="E151" s="3"/>
      <c r="F151" s="9"/>
      <c r="H151" s="1"/>
      <c r="I151" s="1"/>
      <c r="J151" s="10"/>
    </row>
    <row r="152" spans="1:10" ht="12.75">
      <c r="A152" s="3"/>
      <c r="B152" s="3"/>
      <c r="C152" s="3"/>
      <c r="D152" s="3"/>
      <c r="E152" s="3"/>
      <c r="F152" s="9"/>
      <c r="H152" s="1"/>
      <c r="I152" s="1"/>
      <c r="J152" s="10"/>
    </row>
    <row r="153" spans="1:10" ht="12.75">
      <c r="A153" s="3"/>
      <c r="B153" s="3"/>
      <c r="C153" s="3"/>
      <c r="D153" s="3"/>
      <c r="E153" s="3"/>
      <c r="F153" s="9"/>
      <c r="H153" s="1"/>
      <c r="I153" s="1"/>
      <c r="J153" s="10"/>
    </row>
    <row r="154" spans="1:10" ht="12.75">
      <c r="A154" s="3"/>
      <c r="B154" s="3"/>
      <c r="C154" s="3"/>
      <c r="D154" s="3"/>
      <c r="E154" s="3"/>
      <c r="F154" s="9"/>
      <c r="H154" s="1"/>
      <c r="I154" s="1"/>
      <c r="J154" s="10"/>
    </row>
    <row r="155" spans="1:10" ht="13.5" thickBot="1">
      <c r="A155" s="3"/>
      <c r="B155" s="3"/>
      <c r="C155" s="3"/>
      <c r="D155" s="3"/>
      <c r="E155" s="3"/>
      <c r="F155" s="9"/>
      <c r="H155" s="1"/>
      <c r="I155" s="1"/>
      <c r="J155" s="10"/>
    </row>
    <row r="156" spans="1:151" s="15" customFormat="1" ht="12.75">
      <c r="A156" s="18" t="s">
        <v>16</v>
      </c>
      <c r="B156" s="19"/>
      <c r="C156" s="19"/>
      <c r="D156" s="19"/>
      <c r="E156" s="19"/>
      <c r="F156" s="19"/>
      <c r="G156" s="19"/>
      <c r="H156" s="19"/>
      <c r="I156" s="19"/>
      <c r="J156" s="20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</row>
    <row r="157" spans="1:151" s="15" customFormat="1" ht="12.75">
      <c r="A157" s="21" t="s">
        <v>17</v>
      </c>
      <c r="B157" s="1"/>
      <c r="C157" s="1"/>
      <c r="D157" s="1"/>
      <c r="E157" s="1"/>
      <c r="F157" s="1"/>
      <c r="G157" s="1"/>
      <c r="H157" s="1"/>
      <c r="I157" s="1"/>
      <c r="J157" s="22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</row>
    <row r="158" spans="1:10" ht="12.75">
      <c r="A158" s="21" t="s">
        <v>92</v>
      </c>
      <c r="B158" s="1"/>
      <c r="C158" s="1"/>
      <c r="D158" s="1"/>
      <c r="E158" s="1"/>
      <c r="F158" s="1"/>
      <c r="G158" s="1"/>
      <c r="H158" s="1"/>
      <c r="I158" s="1"/>
      <c r="J158" s="22"/>
    </row>
    <row r="159" spans="1:151" s="15" customFormat="1" ht="12.75">
      <c r="A159" s="21" t="s">
        <v>32</v>
      </c>
      <c r="B159" s="1"/>
      <c r="C159" s="1"/>
      <c r="D159" s="1"/>
      <c r="E159" s="1"/>
      <c r="F159" s="1"/>
      <c r="G159" s="1"/>
      <c r="H159" s="1"/>
      <c r="I159" s="1"/>
      <c r="J159" s="22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</row>
    <row r="160" spans="1:151" s="15" customFormat="1" ht="13.5" thickBot="1">
      <c r="A160" s="24" t="s">
        <v>19</v>
      </c>
      <c r="B160" s="2"/>
      <c r="C160" s="2"/>
      <c r="D160" s="2"/>
      <c r="E160" s="2"/>
      <c r="F160" s="2"/>
      <c r="G160" s="2"/>
      <c r="H160" s="2"/>
      <c r="I160" s="2"/>
      <c r="J160" s="25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</row>
    <row r="161" spans="1:10" ht="12.75">
      <c r="A161" s="3"/>
      <c r="B161" s="3"/>
      <c r="C161" s="3"/>
      <c r="D161" s="3"/>
      <c r="E161" s="3"/>
      <c r="F161" s="9"/>
      <c r="H161" s="1"/>
      <c r="I161" s="1"/>
      <c r="J161" s="10"/>
    </row>
    <row r="162" spans="1:151" ht="15.75">
      <c r="A162" s="4" t="s">
        <v>46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</row>
    <row r="163" spans="11:151" ht="12.75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</row>
    <row r="164" spans="1:151" ht="12.75">
      <c r="A164" t="s">
        <v>90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</row>
    <row r="165" spans="1:151" ht="12.75">
      <c r="A165" t="s">
        <v>89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</row>
    <row r="166" spans="1:151" ht="12.75">
      <c r="A166" t="s">
        <v>80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</row>
    <row r="167" spans="1:151" ht="12.75">
      <c r="A167" t="s">
        <v>81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</row>
    <row r="168" spans="1:151" ht="12.75">
      <c r="A168" t="s">
        <v>82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</row>
    <row r="169" spans="1:151" ht="12.75">
      <c r="A169" t="s">
        <v>83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</row>
    <row r="170" spans="1:151" ht="12.75">
      <c r="A170" t="s">
        <v>84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 ht="12.75">
      <c r="A171" t="s">
        <v>85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 ht="12.75">
      <c r="A172" t="s">
        <v>47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1:151" ht="12.75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:151" ht="12.75">
      <c r="A174" s="15" t="s">
        <v>34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 ht="12.75">
      <c r="A175" s="1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2.75">
      <c r="A176" t="s">
        <v>86</v>
      </c>
      <c r="E176" s="3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s="33" customFormat="1" ht="12.75">
      <c r="A177" t="s">
        <v>87</v>
      </c>
      <c r="K177" s="39"/>
      <c r="L177" s="39"/>
      <c r="M177" s="39"/>
      <c r="N177" s="39"/>
      <c r="O177" s="39"/>
      <c r="P177" s="39"/>
      <c r="Q177" s="1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</row>
    <row r="178" spans="1:151" s="33" customFormat="1" ht="12.75">
      <c r="A178" t="s">
        <v>88</v>
      </c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</row>
    <row r="179" spans="11:151" ht="12.75" hidden="1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1:151" ht="12.75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1:151" ht="12.75" hidden="1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:151" ht="15.75">
      <c r="A182" s="5" t="s">
        <v>4</v>
      </c>
      <c r="B182" s="5" t="s">
        <v>5</v>
      </c>
      <c r="C182" s="5" t="s">
        <v>6</v>
      </c>
      <c r="D182" s="5" t="s">
        <v>7</v>
      </c>
      <c r="E182" s="5" t="s">
        <v>8</v>
      </c>
      <c r="F182" s="7" t="s">
        <v>9</v>
      </c>
      <c r="J182" s="36" t="s">
        <v>10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 ht="12.75">
      <c r="A183" s="5">
        <v>3</v>
      </c>
      <c r="B183" s="5">
        <v>7.5</v>
      </c>
      <c r="C183" s="5">
        <v>0</v>
      </c>
      <c r="D183" s="5">
        <v>0</v>
      </c>
      <c r="E183" s="5">
        <v>0</v>
      </c>
      <c r="F183" s="8">
        <f>B183/8</f>
        <v>0.9375</v>
      </c>
      <c r="J183" s="37">
        <f>ROUND(A183*F183+C183+D183+E183,0)</f>
        <v>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0" ht="12.75">
      <c r="A184" s="3"/>
      <c r="B184" s="3"/>
      <c r="C184" s="3"/>
      <c r="D184" s="3"/>
      <c r="E184" s="3"/>
      <c r="F184" s="9"/>
      <c r="H184" s="1"/>
      <c r="I184" s="1"/>
      <c r="J184" s="10"/>
    </row>
    <row r="185" spans="11:151" ht="12.75" hidden="1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</row>
    <row r="186" spans="11:151" ht="12.75" hidden="1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1:151" ht="12.75" hidden="1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1:151" ht="12.75" hidden="1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1:151" ht="12.75" hidden="1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</row>
    <row r="190" spans="11:151" ht="12.75" hidden="1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</row>
    <row r="191" spans="11:151" ht="12.75" hidden="1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1:151" ht="12.75" hidden="1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1:151" ht="12.75" hidden="1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:151" ht="12.75" hidden="1">
      <c r="A194" s="3"/>
      <c r="B194" s="3"/>
      <c r="C194" s="3"/>
      <c r="D194" s="3"/>
      <c r="E194" s="3"/>
      <c r="F194" s="9"/>
      <c r="J194" s="1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 ht="12.75" hidden="1">
      <c r="A195" s="3"/>
      <c r="B195" s="3"/>
      <c r="C195" s="3"/>
      <c r="D195" s="3"/>
      <c r="E195" s="3"/>
      <c r="F195" s="9"/>
      <c r="J195" s="1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:151" ht="12.75" hidden="1">
      <c r="A196" s="2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</row>
    <row r="197" spans="1:151" ht="12.75" hidden="1">
      <c r="A197" s="2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:151" ht="12.75" hidden="1">
      <c r="A198" s="2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:151" ht="12.75" hidden="1">
      <c r="A199" s="29"/>
      <c r="B199" s="1"/>
      <c r="C199" s="2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:151" ht="12.75" hidden="1">
      <c r="A200" s="2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:151" ht="12.7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:151" ht="12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:151" ht="15.75">
      <c r="A203" s="4" t="s">
        <v>2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1:151" ht="12.7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:151" ht="12.75">
      <c r="A205" t="s">
        <v>30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 ht="12.75">
      <c r="A206" t="s">
        <v>31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 ht="12.75" hidden="1">
      <c r="A207" t="s">
        <v>23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:151" ht="12.75" hidden="1">
      <c r="A208" t="s">
        <v>24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1:151" ht="12.75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:151" ht="15.75">
      <c r="A210" s="5" t="s">
        <v>4</v>
      </c>
      <c r="B210" s="5" t="s">
        <v>5</v>
      </c>
      <c r="C210" s="5" t="s">
        <v>6</v>
      </c>
      <c r="D210" s="5" t="s">
        <v>7</v>
      </c>
      <c r="E210" s="5" t="s">
        <v>8</v>
      </c>
      <c r="F210" s="7" t="s">
        <v>9</v>
      </c>
      <c r="J210" s="36" t="s">
        <v>10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:151" ht="12.75">
      <c r="A211" s="5">
        <v>1</v>
      </c>
      <c r="B211" s="5">
        <v>7.5</v>
      </c>
      <c r="C211" s="5">
        <v>0</v>
      </c>
      <c r="D211" s="5">
        <v>0</v>
      </c>
      <c r="E211" s="5">
        <v>0</v>
      </c>
      <c r="F211" s="8">
        <f>B211/8</f>
        <v>0.9375</v>
      </c>
      <c r="J211" s="37">
        <f>ROUND(A211*F211+C211+D211+E211,0)</f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3" spans="1:151" ht="15.75">
      <c r="A213" s="4" t="s">
        <v>15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</row>
    <row r="214" spans="11:151" ht="12.75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:151" ht="12.75">
      <c r="A215" t="s">
        <v>91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:151" ht="12.75">
      <c r="A216" t="s">
        <v>48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1:151" ht="12.75"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:151" s="15" customFormat="1" ht="12.75">
      <c r="A218" s="15" t="s">
        <v>34</v>
      </c>
      <c r="K218" s="28"/>
      <c r="L218" s="28"/>
      <c r="M218" s="28"/>
      <c r="N218" s="28"/>
      <c r="O218" s="28"/>
      <c r="P218" s="28"/>
      <c r="Q218" s="1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</row>
    <row r="219" spans="1:151" s="15" customFormat="1" ht="12.75" hidden="1">
      <c r="A219" s="15" t="s">
        <v>35</v>
      </c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</row>
    <row r="220" spans="1:151" s="15" customFormat="1" ht="12.75" hidden="1">
      <c r="A220" s="15" t="s">
        <v>36</v>
      </c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</row>
    <row r="221" spans="1:151" s="15" customFormat="1" ht="12.75">
      <c r="A221" s="15" t="s">
        <v>37</v>
      </c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</row>
    <row r="222" spans="1:151" s="15" customFormat="1" ht="12.75" hidden="1">
      <c r="A222" s="15" t="s">
        <v>38</v>
      </c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</row>
    <row r="223" spans="1:151" s="15" customFormat="1" ht="12.75" hidden="1">
      <c r="A223" s="15" t="s">
        <v>43</v>
      </c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</row>
    <row r="224" spans="1:151" s="15" customFormat="1" ht="12.75" hidden="1">
      <c r="A224" s="15" t="s">
        <v>39</v>
      </c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</row>
    <row r="225" spans="1:151" s="15" customFormat="1" ht="12.75">
      <c r="A225" s="15" t="s">
        <v>40</v>
      </c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</row>
    <row r="226" spans="11:151" ht="12.75">
      <c r="K226" s="1"/>
      <c r="L226" s="1"/>
      <c r="M226" s="1"/>
      <c r="N226" s="1"/>
      <c r="O226" s="1"/>
      <c r="P226" s="1"/>
      <c r="Q226" s="28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11:151" ht="12.75" hidden="1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1:151" ht="12.75" hidden="1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1:151" ht="12.75" hidden="1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11:151" ht="12.75" hidden="1"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11:151" ht="12.75" hidden="1"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11:151" ht="12.75" hidden="1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11:151" ht="12.75" hidden="1"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11:151" ht="12.75" hidden="1"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5" spans="11:151" ht="12.75" hidden="1"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</row>
    <row r="236" spans="1:151" ht="15.75">
      <c r="A236" s="5" t="s">
        <v>4</v>
      </c>
      <c r="B236" s="5" t="s">
        <v>5</v>
      </c>
      <c r="C236" s="5" t="s">
        <v>6</v>
      </c>
      <c r="D236" s="5" t="s">
        <v>7</v>
      </c>
      <c r="E236" s="5" t="s">
        <v>8</v>
      </c>
      <c r="F236" s="7" t="s">
        <v>9</v>
      </c>
      <c r="J236" s="36" t="s">
        <v>10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1:151" ht="12.75">
      <c r="A237" s="5">
        <v>1</v>
      </c>
      <c r="B237" s="5">
        <v>7.5</v>
      </c>
      <c r="C237" s="5">
        <v>0</v>
      </c>
      <c r="D237" s="5">
        <v>0</v>
      </c>
      <c r="E237" s="5">
        <v>0</v>
      </c>
      <c r="F237" s="8">
        <f>B237/8</f>
        <v>0.9375</v>
      </c>
      <c r="J237" s="37">
        <f>ROUND(A237*F237+C237+D237+E237,0)</f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:151" ht="12.75">
      <c r="A238" s="3"/>
      <c r="B238" s="3"/>
      <c r="C238" s="3"/>
      <c r="D238" s="3"/>
      <c r="E238" s="3"/>
      <c r="F238" s="9"/>
      <c r="J238" s="1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:151" ht="12.75" hidden="1">
      <c r="A239" s="3"/>
      <c r="B239" s="3"/>
      <c r="C239" s="3"/>
      <c r="D239" s="3"/>
      <c r="E239" s="3"/>
      <c r="F239" s="9"/>
      <c r="J239" s="1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11:151" ht="12.75" hidden="1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11:151" ht="12.75" hidden="1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</row>
    <row r="242" spans="11:151" ht="12.75" hidden="1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</row>
    <row r="243" spans="1:151" ht="12.75" hidden="1">
      <c r="A243" s="3"/>
      <c r="B243" s="3"/>
      <c r="C243" s="3"/>
      <c r="D243" s="3"/>
      <c r="E243" s="3"/>
      <c r="F243" s="9"/>
      <c r="J243" s="1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</row>
    <row r="244" spans="11:151" ht="12.75" hidden="1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</row>
    <row r="245" spans="1:151" ht="15.75">
      <c r="A245" s="4" t="s">
        <v>3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</row>
    <row r="246" spans="11:151" ht="12.75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</row>
    <row r="247" spans="1:151" ht="12.75">
      <c r="A247" t="s">
        <v>25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</row>
    <row r="248" spans="11:151" ht="12.75"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</row>
    <row r="249" spans="1:151" ht="12.75">
      <c r="A249" s="15" t="s">
        <v>34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</row>
    <row r="250" spans="1:151" s="15" customFormat="1" ht="12.75">
      <c r="A250" s="15" t="s">
        <v>43</v>
      </c>
      <c r="K250" s="28"/>
      <c r="L250" s="28"/>
      <c r="M250" s="28"/>
      <c r="N250" s="28"/>
      <c r="O250" s="28"/>
      <c r="P250" s="28"/>
      <c r="Q250" s="1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</row>
    <row r="251" spans="11:151" s="15" customFormat="1" ht="12.75"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</row>
    <row r="252" spans="1:151" ht="15.75">
      <c r="A252" s="5" t="s">
        <v>4</v>
      </c>
      <c r="B252" s="5" t="s">
        <v>5</v>
      </c>
      <c r="C252" s="5" t="s">
        <v>6</v>
      </c>
      <c r="D252" s="5" t="s">
        <v>7</v>
      </c>
      <c r="E252" s="5" t="s">
        <v>8</v>
      </c>
      <c r="F252" s="7" t="s">
        <v>9</v>
      </c>
      <c r="J252" s="36" t="s">
        <v>10</v>
      </c>
      <c r="K252" s="1"/>
      <c r="L252" s="1"/>
      <c r="M252" s="1"/>
      <c r="N252" s="1"/>
      <c r="O252" s="1"/>
      <c r="P252" s="1"/>
      <c r="Q252" s="28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</row>
    <row r="253" spans="1:151" ht="12.75">
      <c r="A253" s="5">
        <v>1</v>
      </c>
      <c r="B253" s="5">
        <v>7.5</v>
      </c>
      <c r="C253" s="5">
        <v>0</v>
      </c>
      <c r="D253" s="5">
        <v>0</v>
      </c>
      <c r="E253" s="5">
        <v>0</v>
      </c>
      <c r="F253" s="8">
        <f>B253/8</f>
        <v>0.9375</v>
      </c>
      <c r="J253" s="37">
        <f>ROUND(A253*F253+C253+D253+E253,0)</f>
        <v>1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8" r:id="rId3"/>
  <rowBreaks count="1" manualBreakCount="1">
    <brk id="15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2013-12-07T20:08:07Z</cp:lastPrinted>
  <dcterms:created xsi:type="dcterms:W3CDTF">2001-03-03T10:34:57Z</dcterms:created>
  <dcterms:modified xsi:type="dcterms:W3CDTF">2013-12-07T20:17:08Z</dcterms:modified>
  <cp:category/>
  <cp:version/>
  <cp:contentType/>
  <cp:contentStatus/>
</cp:coreProperties>
</file>