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TVEGANJ'!$A$1:$J$709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<sst xmlns="http://schemas.openxmlformats.org/spreadsheetml/2006/main" count="395" uniqueCount="142">
  <si>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</si>
  <si>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</si>
  <si>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</si>
  <si>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</si>
  <si>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</si>
  <si>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</si>
  <si>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</si>
  <si>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</si>
  <si>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</si>
  <si>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</si>
  <si>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</si>
  <si>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</si>
  <si>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</si>
  <si>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</si>
  <si>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</si>
  <si>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</si>
  <si>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Usposabljanje/usposobljenost</t>
  </si>
  <si>
    <t>EM ionizirana sevanja in polja</t>
  </si>
  <si>
    <t>EM neionizirana sevanja in polja</t>
  </si>
  <si>
    <t>Hrup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</si>
  <si>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</si>
  <si>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</si>
  <si>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</si>
  <si>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</si>
  <si>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</si>
  <si>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</si>
  <si>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</si>
  <si>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</si>
  <si>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</si>
  <si>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</si>
  <si>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</si>
  <si>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</si>
  <si>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</si>
  <si>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</si>
  <si>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</si>
  <si>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</si>
  <si>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</si>
  <si>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</si>
  <si>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</si>
  <si>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</si>
  <si>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Prav tako so delovne razmere glede osvetlitev različne v dnevnem in nočnem času.</t>
  </si>
  <si>
    <t>Delavci poznajo odgovorno osebo za reševanje v primeru nesreče pri delu.</t>
  </si>
  <si>
    <t xml:space="preserve">oprema je vzdrževana. Vsak aparat ima preglednik, v katerega vnašajo podatke o kalibracijah, okvarah, </t>
  </si>
  <si>
    <t>večjih vzdrževalnih opravilih in servisiranju. Obstaja nevarnost vreznin z nožem.</t>
  </si>
  <si>
    <t>Redno je potrebno izvajati tudi kontrolo ozemljitve, kjer je le ta potrebna.</t>
  </si>
  <si>
    <t>vlivalnik visokofrekvenčni formax</t>
  </si>
  <si>
    <t>futuramat</t>
  </si>
  <si>
    <t>peskalnik</t>
  </si>
  <si>
    <t>ivomat</t>
  </si>
  <si>
    <t>Tveganje obstaja pri delu z delovnimi napravami in gorilniki.</t>
  </si>
  <si>
    <t>Usposabljanje s področja varnosti in zdravja pri delu - praktično periodično preverjanje na 2 leti.</t>
  </si>
  <si>
    <t>Usposabljanje s področja požarne varnosti - Glej rubriko požarne varnosti.</t>
  </si>
  <si>
    <t>Preventivni ukrepi so izvedeni: izdelan je požarni red, ocena požarne ogroženosti, evakuacijski načrt, navodila,</t>
  </si>
  <si>
    <t>Optično sevanje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</si>
  <si>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</si>
  <si>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</si>
  <si>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</si>
  <si>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</si>
  <si>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</si>
  <si>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DN_14 Navodilo nevarni pojav in Obrazec prijava nevarnega pojava</t>
  </si>
  <si>
    <t>DN_15 Navodilo za ukrepanje v primeru incidenta</t>
  </si>
  <si>
    <t>Interni zapis o nastali poškodbi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</si>
  <si>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</si>
  <si>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</si>
  <si>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</si>
  <si>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</si>
  <si>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</si>
  <si>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Glej seznam nevarnih snovi, navodila za varno delo, varnostne liste in evidenca periodičnega usposabljanja </t>
  </si>
  <si>
    <t>s področja varnosti in zdravja pri delu.</t>
  </si>
  <si>
    <t>DN_11 Navodilo za varno delo z nevarnimi snovmi</t>
  </si>
  <si>
    <t>DATUM: 2.12.2013</t>
  </si>
  <si>
    <t>DN_Navodilo nevarni pojav in Obrazec prijava nevarnega pojava</t>
  </si>
  <si>
    <t>Meritve toplotnega okolja se bodo izvajale v primeru adaptacij objekta oziroma ob primeru pritožb delavcev.</t>
  </si>
  <si>
    <t>Prostori pralnic po večini niso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</si>
  <si>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</si>
  <si>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</si>
  <si>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</si>
  <si>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</si>
  <si>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Glej evidenco periodičnih meritev</t>
  </si>
  <si>
    <t>DN_04 Navodilo za varno delo pri visokih in nizkih temepraturah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</si>
  <si>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</si>
  <si>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</si>
  <si>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</si>
  <si>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Glej evidence s področja varstva pred požarom.</t>
  </si>
  <si>
    <t>Psihosocialne obremenitve</t>
  </si>
  <si>
    <t>mestu.</t>
  </si>
  <si>
    <t xml:space="preserve">Delavci so seznanjeni z načrtom reševanja v primeru nesreče pri delu. Prva pomoč je stalno na razpolago. </t>
  </si>
  <si>
    <t xml:space="preserve">OCENA TVEGANJ - Opis delovnih mest se nahaja v Prilogi Ocene tveganja - </t>
  </si>
  <si>
    <t>V skaldu s Pravilnikom o sistematizaciji delovnih mest</t>
  </si>
  <si>
    <t xml:space="preserve">Mehanske nevarnosti - transportna sredstva in poti, delo z delovno opremo in  </t>
  </si>
  <si>
    <t xml:space="preserve">Tveganje padcev zaradi zdrsa ali spotaknitve (ovire) na mokrih tleh ali poledenelih tleh. </t>
  </si>
  <si>
    <t>Možnost nastanka poškodb v prometu.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</si>
  <si>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</si>
  <si>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</si>
  <si>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</si>
  <si>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</si>
  <si>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</si>
  <si>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</si>
  <si>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</si>
  <si>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</si>
  <si>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delo z ostrimi premeti, robovi in površine</t>
  </si>
  <si>
    <t>DN_05 Navodilo za varno delo z optičnimi sevanji</t>
  </si>
  <si>
    <t>Tveganje je pri delu z napravami, ki vsebujejo UV svetlobo in laserje . Delavci so usposobljeni.</t>
  </si>
  <si>
    <t>(originalna embalaža) in pravilno hranjene. Delavci so usposobljeni za varno delo z nevarnimi snovmi.</t>
  </si>
  <si>
    <t>Uporabljajo OVO v skladu z Normativom. Na delovnem mestu so navodila za varno delo z nevarnimi snovmi.</t>
  </si>
  <si>
    <t>DN_18 Navodilo s plini in plinskimi jeklenkami</t>
  </si>
  <si>
    <t xml:space="preserve">Delo z nevarnimi snovmi (razkužila, preparat za izdelavo zobnih protez). Snovi so ustrezno označene </t>
  </si>
  <si>
    <t>Programom preprečevanja in obladovanja bolnišničnih okužb. Uporablja se OVO v skladu z Normativom.</t>
  </si>
  <si>
    <t>V tem primeru se pojavlja še nevarnost ob transportu kužnega materiala.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</si>
  <si>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</si>
  <si>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</si>
  <si>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Viri okužbe obstajajo (otisis zob pacientov). Izvaja se cepljenje v skladu s </t>
  </si>
  <si>
    <t>Meritve hrupa se bo izvedlo v primeru pritožb zaposlenih, sprememba tehnološkega procesa, adaptacija.</t>
  </si>
  <si>
    <t>Zaradi dela delovnih naprav, prezračevalnih sistemov, prihaja do povišanega nivoja hrupa.</t>
  </si>
  <si>
    <t>Prostori so naravno zračeni. Toplotne razmere so ugodne. Prostori so v večini že klimatizirani.</t>
  </si>
  <si>
    <t>Vsak posameznik naj pri delu s slikovnim zaslonom, aparaturami preveri postavitev, da pepreči bleščanje... ,</t>
  </si>
  <si>
    <t xml:space="preserve">sicer so delovna mesta zadostno osvetljena. </t>
  </si>
  <si>
    <t xml:space="preserve">Meritve osvetljenosti se bodo izvajale ob izvedeni adaptaciji oz. v primeru pritožb zaposlenih. </t>
  </si>
  <si>
    <t>DN_08 Navodilo za varno delo s slikovnim zaslonom</t>
  </si>
  <si>
    <t>Prostori so naravno in umetno osvetljeni, uporalja se še dodatna svetila. Pojavlja se problem bleščanja.</t>
  </si>
  <si>
    <t xml:space="preserve">potipožarna oprema, označene reševalne poti. Izvaja se uposabljanje s področja varstva pred požarom 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</si>
  <si>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</si>
  <si>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</si>
  <si>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</si>
  <si>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Fizične obremenitve - delo z bremeni, način dela, drža, </t>
  </si>
  <si>
    <t>ter delo s slikovnim zaslonom</t>
  </si>
  <si>
    <t>Delo poteka večino delovnega časa v sedečem polžaju in v prisilni drži. Občano premeščanje bremen.</t>
  </si>
  <si>
    <t>Izvedeno je bilo usposabljenje za varno in pravilno premeščanje bremen.</t>
  </si>
  <si>
    <t>DN_06 Navodilo za varno delo pri premeščanju bremen</t>
  </si>
  <si>
    <t>Delo s slikonim zaslonom, vendar manj kot 4 ure dnevno.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</si>
  <si>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</si>
  <si>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</si>
  <si>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nadurno, izredne ramere.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</si>
  <si>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</si>
  <si>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</si>
  <si>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</si>
  <si>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</si>
  <si>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</si>
  <si>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Odgovornost, občasen časovni pritisk, stresno delo (komunikacija z zunanjimi službami).</t>
  </si>
  <si>
    <t xml:space="preserve">Poleg tega se lahko  pojavlja tudi stres v zvezi z delom ter nasiljem, nadlegovanjem, </t>
  </si>
  <si>
    <t>Navodila o ukrepih za zaščito delavcev pred spolnim in drugim nadlegovanjem  in trpinčenjemna del. mestu</t>
  </si>
  <si>
    <t>DELOVNO MESTO:ZOBOTEHNIK III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</si>
</sst>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 horizontal="right"/>
    </xf>
    <xf numFmtId="0" fontId="7" fillId="0" borderId="0" xfId="0" applyFont="1" applyAlignment="1">
      <alignment/>
    </xf>
    <xf numFmtId="0" fontId="4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83" fontId="0" fillId="0" borderId="14" xfId="0" applyNumberFormat="1" applyBorder="1" applyAlignment="1">
      <alignment horizontal="right"/>
    </xf>
    <xf numFmtId="183" fontId="3" fillId="0" borderId="16" xfId="0" applyNumberFormat="1" applyFont="1" applyBorder="1" applyAlignment="1">
      <alignment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3" fillId="0" borderId="14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183" fontId="3" fillId="0" borderId="1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9" fillId="0" borderId="0" xfId="0" applyFont="1" applyAlignment="1">
      <alignment/>
    </xf>
    <xf numFmtId="0" fontId="3" fillId="0" borderId="25" xfId="0" applyFont="1" applyBorder="1" applyAlignment="1">
      <alignment horizontal="right"/>
    </xf>
    <xf numFmtId="183" fontId="3" fillId="0" borderId="26" xfId="0" applyNumberFormat="1" applyFont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17"/>
  <sheetViews>
    <sheetView tabSelected="1" zoomScalePageLayoutView="0" workbookViewId="0" topLeftCell="A649">
      <selection activeCell="E365" sqref="E365"/>
    </sheetView>
  </sheetViews>
  <sheetFormatPr defaultColWidth="9.00390625" defaultRowHeight="12.75"/>
  <cols>
    <col min="9" max="9" width="8.75390625" style="0" customWidth="1"/>
    <col min="10" max="10" width="10.00390625" style="0" customWidth="1"/>
    <col min="11" max="11" width="9.125" style="0" customWidth="1"/>
    <col min="12" max="14" width="0" style="0" hidden="1" customWidth="1"/>
    <col min="15" max="15" width="11.375" style="0" hidden="1" customWidth="1"/>
    <col min="16" max="33" width="0" style="0" hidden="1" customWidth="1"/>
  </cols>
  <sheetData>
    <row r="1" spans="1:10" ht="12.75">
      <c r="A1" s="28" t="s">
        <v>22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12.75">
      <c r="A2" s="31" t="s">
        <v>23</v>
      </c>
      <c r="B2" s="2"/>
      <c r="C2" s="2"/>
      <c r="D2" s="2"/>
      <c r="E2" s="2"/>
      <c r="F2" s="2"/>
      <c r="G2" s="2"/>
      <c r="H2" s="2"/>
      <c r="I2" s="2"/>
      <c r="J2" s="32"/>
    </row>
    <row r="3" spans="1:10" ht="12.75">
      <c r="A3" s="31" t="s">
        <v>141</v>
      </c>
      <c r="B3" s="2"/>
      <c r="C3" s="2"/>
      <c r="D3" s="2"/>
      <c r="E3" s="2"/>
      <c r="F3" s="2"/>
      <c r="G3" s="2"/>
      <c r="H3" s="2"/>
      <c r="I3" s="2"/>
      <c r="J3" s="32"/>
    </row>
    <row r="4" spans="1:10" ht="12.75" hidden="1">
      <c r="A4" s="31"/>
      <c r="B4" s="2"/>
      <c r="C4" s="35" t="s">
        <v>24</v>
      </c>
      <c r="D4" s="2"/>
      <c r="E4" s="2"/>
      <c r="F4" s="2"/>
      <c r="G4" s="2"/>
      <c r="H4" s="2"/>
      <c r="I4" s="2"/>
      <c r="J4" s="32"/>
    </row>
    <row r="5" spans="1:16" ht="12.75">
      <c r="A5" s="31" t="s">
        <v>70</v>
      </c>
      <c r="B5" s="2"/>
      <c r="C5" s="2"/>
      <c r="D5" s="2"/>
      <c r="E5" s="2"/>
      <c r="F5" s="2"/>
      <c r="G5" s="2"/>
      <c r="H5" s="2"/>
      <c r="I5" s="2"/>
      <c r="J5" s="32"/>
      <c r="P5" s="9" t="s">
        <v>45</v>
      </c>
    </row>
    <row r="6" spans="1:16" ht="13.5" thickBot="1">
      <c r="A6" s="33" t="s">
        <v>21</v>
      </c>
      <c r="B6" s="3"/>
      <c r="C6" s="3"/>
      <c r="D6" s="3"/>
      <c r="E6" s="3"/>
      <c r="F6" s="3"/>
      <c r="G6" s="3"/>
      <c r="H6" s="3"/>
      <c r="I6" s="3"/>
      <c r="J6" s="34"/>
      <c r="P6" s="9" t="s">
        <v>46</v>
      </c>
    </row>
    <row r="7" spans="1:16" ht="12.75" hidden="1">
      <c r="A7" s="22" t="s">
        <v>25</v>
      </c>
      <c r="B7" s="1"/>
      <c r="C7" s="1"/>
      <c r="D7" s="1"/>
      <c r="E7" s="1"/>
      <c r="F7" s="1"/>
      <c r="G7" s="1"/>
      <c r="H7" s="1"/>
      <c r="I7" s="1"/>
      <c r="J7" s="4"/>
      <c r="P7" s="9" t="s">
        <v>47</v>
      </c>
    </row>
    <row r="8" ht="12.75">
      <c r="P8" s="9" t="s">
        <v>48</v>
      </c>
    </row>
    <row r="9" spans="1:151" ht="15.75">
      <c r="A9" s="12" t="s">
        <v>87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</row>
    <row r="10" spans="1:151" ht="15.75">
      <c r="A10" s="12" t="s">
        <v>88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</row>
    <row r="11" spans="1:151" ht="15.75">
      <c r="A11" s="4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</row>
    <row r="12" spans="1:151" ht="15.75" hidden="1">
      <c r="A12" s="24" t="s">
        <v>26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</row>
    <row r="13" spans="11:151" s="25" customFormat="1" ht="12.75" hidden="1"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</row>
    <row r="14" spans="11:151" s="25" customFormat="1" ht="12.75" hidden="1"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</row>
    <row r="15" spans="11:151" s="25" customFormat="1" ht="12.75" hidden="1"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</row>
    <row r="16" spans="11:151" s="25" customFormat="1" ht="12.75" hidden="1"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</row>
    <row r="17" spans="1:151" s="25" customFormat="1" ht="15.75" hidden="1">
      <c r="A17" s="11" t="s">
        <v>7</v>
      </c>
      <c r="B17" s="11" t="s">
        <v>8</v>
      </c>
      <c r="C17" s="11" t="s">
        <v>9</v>
      </c>
      <c r="D17" s="11" t="s">
        <v>10</v>
      </c>
      <c r="E17" s="11" t="s">
        <v>11</v>
      </c>
      <c r="F17" s="13" t="s">
        <v>12</v>
      </c>
      <c r="G17"/>
      <c r="H17"/>
      <c r="I17"/>
      <c r="J17" s="48" t="s">
        <v>13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</row>
    <row r="18" spans="1:151" s="25" customFormat="1" ht="13.5" hidden="1" thickBot="1">
      <c r="A18" s="11"/>
      <c r="B18" s="11">
        <v>7.5</v>
      </c>
      <c r="C18" s="11">
        <v>0</v>
      </c>
      <c r="D18" s="11">
        <v>0</v>
      </c>
      <c r="E18" s="11">
        <v>0</v>
      </c>
      <c r="F18" s="15">
        <f>B18/8</f>
        <v>0.9375</v>
      </c>
      <c r="G18"/>
      <c r="H18"/>
      <c r="I18"/>
      <c r="J18" s="49">
        <f>ROUND(A18*F18+C18+D18+E18,0)</f>
        <v>0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</row>
    <row r="19" spans="1:151" s="25" customFormat="1" ht="12.75" hidden="1">
      <c r="A19" s="5"/>
      <c r="B19" s="5"/>
      <c r="C19" s="5"/>
      <c r="D19" s="5"/>
      <c r="E19" s="5"/>
      <c r="F19" s="17"/>
      <c r="G19"/>
      <c r="H19"/>
      <c r="I19"/>
      <c r="J19" s="18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</row>
    <row r="20" spans="1:151" s="25" customFormat="1" ht="15.75">
      <c r="A20" s="24" t="s">
        <v>89</v>
      </c>
      <c r="B20"/>
      <c r="C20"/>
      <c r="D20"/>
      <c r="E20"/>
      <c r="F20"/>
      <c r="G20"/>
      <c r="H20"/>
      <c r="I20"/>
      <c r="J20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</row>
    <row r="21" spans="1:151" s="25" customFormat="1" ht="15.75">
      <c r="A21" s="24" t="s">
        <v>100</v>
      </c>
      <c r="B21"/>
      <c r="C21"/>
      <c r="D21"/>
      <c r="E21"/>
      <c r="F21"/>
      <c r="G21"/>
      <c r="H21"/>
      <c r="I21"/>
      <c r="J21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</row>
    <row r="22" spans="11:151" s="25" customFormat="1" ht="12.75"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</row>
    <row r="23" spans="1:151" s="25" customFormat="1" ht="12.75">
      <c r="A23" s="25" t="s">
        <v>90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</row>
    <row r="24" spans="1:151" s="25" customFormat="1" ht="12.75" customHeight="1" hidden="1">
      <c r="A24" s="25" t="s">
        <v>91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</row>
    <row r="25" spans="1:151" s="25" customFormat="1" ht="12.75">
      <c r="A25" s="25" t="s">
        <v>92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</row>
    <row r="26" spans="1:151" s="25" customFormat="1" ht="12.75">
      <c r="A26" t="s">
        <v>93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</row>
    <row r="27" spans="1:151" s="25" customFormat="1" ht="12.75">
      <c r="A27" s="25" t="s">
        <v>94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</row>
    <row r="28" spans="1:151" s="25" customFormat="1" ht="12.75">
      <c r="A28" s="25" t="s">
        <v>95</v>
      </c>
      <c r="J28" s="50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</row>
    <row r="29" spans="1:151" s="25" customFormat="1" ht="12.75">
      <c r="A29" s="25" t="s">
        <v>96</v>
      </c>
      <c r="J29" s="50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</row>
    <row r="30" spans="1:151" s="25" customFormat="1" ht="12.75">
      <c r="A30" s="25" t="s">
        <v>97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</row>
    <row r="31" spans="11:151" s="25" customFormat="1" ht="12.75" hidden="1"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</row>
    <row r="32" spans="11:151" s="25" customFormat="1" ht="12.75"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</row>
    <row r="33" spans="1:151" s="25" customFormat="1" ht="12.75">
      <c r="A33" s="25" t="s">
        <v>54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</row>
    <row r="34" spans="1:151" s="25" customFormat="1" ht="12.75">
      <c r="A34" s="25" t="s">
        <v>55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</row>
    <row r="35" spans="1:151" s="25" customFormat="1" ht="12.75">
      <c r="A35" s="25" t="s">
        <v>56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</row>
    <row r="36" spans="1:151" s="25" customFormat="1" ht="12.75">
      <c r="A36" s="25" t="s">
        <v>57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</row>
    <row r="37" spans="1:151" s="51" customFormat="1" ht="12.75">
      <c r="A37" s="51" t="s">
        <v>98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25" customFormat="1" ht="12.75">
      <c r="A38" s="25" t="s">
        <v>99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</row>
    <row r="39" spans="1:151" s="25" customFormat="1" ht="12.75">
      <c r="A39" s="25" t="s">
        <v>61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</row>
    <row r="40" spans="11:151" s="25" customFormat="1" ht="12.75"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</row>
    <row r="41" spans="1:151" s="25" customFormat="1" ht="15.75">
      <c r="A41" s="11" t="s">
        <v>7</v>
      </c>
      <c r="B41" s="11" t="s">
        <v>8</v>
      </c>
      <c r="C41" s="11" t="s">
        <v>9</v>
      </c>
      <c r="D41" s="11" t="s">
        <v>10</v>
      </c>
      <c r="E41" s="11" t="s">
        <v>11</v>
      </c>
      <c r="F41" s="13" t="s">
        <v>12</v>
      </c>
      <c r="G41"/>
      <c r="H41"/>
      <c r="I41"/>
      <c r="J41" s="44" t="s">
        <v>13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</row>
    <row r="42" spans="1:151" s="25" customFormat="1" ht="12.75">
      <c r="A42" s="11">
        <v>2</v>
      </c>
      <c r="B42" s="11">
        <v>7.5</v>
      </c>
      <c r="C42" s="11">
        <v>0</v>
      </c>
      <c r="D42" s="11">
        <v>0</v>
      </c>
      <c r="E42" s="11">
        <v>0</v>
      </c>
      <c r="F42" s="15">
        <f>B42/8</f>
        <v>0.9375</v>
      </c>
      <c r="G42"/>
      <c r="H42"/>
      <c r="I42"/>
      <c r="J42" s="45">
        <f>ROUND(A42*F42+C42+D42+E42,0)</f>
        <v>2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</row>
    <row r="43" ht="12.75">
      <c r="P43" s="9"/>
    </row>
    <row r="44" spans="1:151" s="25" customFormat="1" ht="15.75">
      <c r="A44" s="24" t="s">
        <v>14</v>
      </c>
      <c r="B44"/>
      <c r="C44"/>
      <c r="D44"/>
      <c r="E44"/>
      <c r="F44"/>
      <c r="G44"/>
      <c r="H44"/>
      <c r="I44"/>
      <c r="J44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</row>
    <row r="45" spans="1:151" s="25" customFormat="1" ht="15.75">
      <c r="A45" s="24"/>
      <c r="B45"/>
      <c r="C45"/>
      <c r="D45"/>
      <c r="E45"/>
      <c r="F45"/>
      <c r="G45"/>
      <c r="H45"/>
      <c r="I45"/>
      <c r="J45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</row>
    <row r="46" spans="11:151" s="25" customFormat="1" ht="12.75" hidden="1"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</row>
    <row r="47" spans="11:151" s="25" customFormat="1" ht="12.75" hidden="1"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</row>
    <row r="48" spans="1:151" s="25" customFormat="1" ht="12.75">
      <c r="A48" s="25" t="s">
        <v>62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</row>
    <row r="49" spans="1:151" s="25" customFormat="1" ht="12.75">
      <c r="A49" s="25" t="s">
        <v>63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</row>
    <row r="50" spans="1:151" s="25" customFormat="1" ht="12.75">
      <c r="A50" s="25" t="s">
        <v>64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</row>
    <row r="51" spans="1:151" s="25" customFormat="1" ht="12.75">
      <c r="A51" s="25" t="s">
        <v>65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</row>
    <row r="52" spans="11:151" s="25" customFormat="1" ht="12.75"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</row>
    <row r="53" spans="1:151" s="25" customFormat="1" ht="12" customHeight="1">
      <c r="A53" s="25" t="s">
        <v>54</v>
      </c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</row>
    <row r="54" spans="1:151" s="25" customFormat="1" ht="12.75">
      <c r="A54" s="25" t="s">
        <v>66</v>
      </c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</row>
    <row r="55" spans="11:151" s="25" customFormat="1" ht="12.75" hidden="1"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</row>
    <row r="56" spans="11:151" s="25" customFormat="1" ht="12.75"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</row>
    <row r="57" spans="1:151" s="25" customFormat="1" ht="15.75">
      <c r="A57" s="11" t="s">
        <v>7</v>
      </c>
      <c r="B57" s="11" t="s">
        <v>8</v>
      </c>
      <c r="C57" s="11" t="s">
        <v>9</v>
      </c>
      <c r="D57" s="11" t="s">
        <v>10</v>
      </c>
      <c r="E57" s="11" t="s">
        <v>11</v>
      </c>
      <c r="F57" s="13" t="s">
        <v>12</v>
      </c>
      <c r="G57"/>
      <c r="H57"/>
      <c r="I57"/>
      <c r="J57" s="44" t="s">
        <v>13</v>
      </c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</row>
    <row r="58" spans="1:151" s="25" customFormat="1" ht="12.75">
      <c r="A58" s="11">
        <v>2</v>
      </c>
      <c r="B58" s="11">
        <v>7.5</v>
      </c>
      <c r="C58" s="11">
        <v>0</v>
      </c>
      <c r="D58" s="11">
        <v>0</v>
      </c>
      <c r="E58" s="11">
        <v>0</v>
      </c>
      <c r="F58" s="15">
        <f>B58/8</f>
        <v>0.9375</v>
      </c>
      <c r="G58"/>
      <c r="H58"/>
      <c r="I58"/>
      <c r="J58" s="45">
        <f>ROUND(A58*F58+C58+D58+E58,0)</f>
        <v>2</v>
      </c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</row>
    <row r="59" s="36" customFormat="1" ht="12.75">
      <c r="P59" s="37"/>
    </row>
    <row r="60" s="36" customFormat="1" ht="12.75" hidden="1">
      <c r="P60" s="37"/>
    </row>
    <row r="61" s="36" customFormat="1" ht="12.75" hidden="1">
      <c r="P61" s="37"/>
    </row>
    <row r="62" s="36" customFormat="1" ht="12.75" hidden="1">
      <c r="P62" s="37"/>
    </row>
    <row r="63" s="36" customFormat="1" ht="12.75" hidden="1">
      <c r="P63" s="37"/>
    </row>
    <row r="64" s="36" customFormat="1" ht="12.75" hidden="1">
      <c r="P64" s="37"/>
    </row>
    <row r="65" s="36" customFormat="1" ht="12.75" hidden="1">
      <c r="P65" s="37"/>
    </row>
    <row r="66" s="36" customFormat="1" ht="12.75" hidden="1">
      <c r="P66" s="37"/>
    </row>
    <row r="67" s="36" customFormat="1" ht="12.75" hidden="1">
      <c r="P67" s="37"/>
    </row>
    <row r="68" s="36" customFormat="1" ht="12.75" hidden="1">
      <c r="P68" s="37"/>
    </row>
    <row r="69" s="36" customFormat="1" ht="12.75" hidden="1">
      <c r="P69" s="37"/>
    </row>
    <row r="70" s="36" customFormat="1" ht="12.75" hidden="1">
      <c r="P70" s="37"/>
    </row>
    <row r="71" s="36" customFormat="1" ht="12.75" hidden="1">
      <c r="P71" s="37"/>
    </row>
    <row r="72" s="36" customFormat="1" ht="12.75" hidden="1">
      <c r="P72" s="37"/>
    </row>
    <row r="73" s="36" customFormat="1" ht="12.75" hidden="1"/>
    <row r="74" spans="1:17" s="25" customFormat="1" ht="15.75">
      <c r="A74" s="24" t="s">
        <v>53</v>
      </c>
      <c r="B74"/>
      <c r="C74"/>
      <c r="D74"/>
      <c r="E74"/>
      <c r="F74"/>
      <c r="G74"/>
      <c r="H74"/>
      <c r="I74"/>
      <c r="J74"/>
      <c r="O74" s="36"/>
      <c r="P74" s="37"/>
      <c r="Q74" s="36"/>
    </row>
    <row r="75" spans="15:17" s="25" customFormat="1" ht="13.5" customHeight="1">
      <c r="O75" s="36"/>
      <c r="P75" s="37"/>
      <c r="Q75" s="36"/>
    </row>
    <row r="76" spans="1:17" s="25" customFormat="1" ht="12.75">
      <c r="A76" s="25" t="s">
        <v>102</v>
      </c>
      <c r="O76" s="36"/>
      <c r="P76" s="37"/>
      <c r="Q76" s="36"/>
    </row>
    <row r="77" spans="1:17" s="25" customFormat="1" ht="12.75" hidden="1">
      <c r="A77" s="25" t="s">
        <v>44</v>
      </c>
      <c r="O77" s="36"/>
      <c r="P77" s="37"/>
      <c r="Q77" s="36"/>
    </row>
    <row r="78" spans="15:17" s="25" customFormat="1" ht="12.75">
      <c r="O78" s="36"/>
      <c r="P78" s="37"/>
      <c r="Q78" s="36"/>
    </row>
    <row r="79" spans="1:17" s="25" customFormat="1" ht="12.75">
      <c r="A79" s="25" t="s">
        <v>54</v>
      </c>
      <c r="O79" s="36"/>
      <c r="P79" s="37"/>
      <c r="Q79" s="36"/>
    </row>
    <row r="80" spans="1:17" s="25" customFormat="1" ht="12.75">
      <c r="A80" s="25" t="s">
        <v>101</v>
      </c>
      <c r="O80" s="36"/>
      <c r="P80" s="37"/>
      <c r="Q80" s="36"/>
    </row>
    <row r="81" spans="15:17" s="25" customFormat="1" ht="12.75">
      <c r="O81" s="36"/>
      <c r="P81" s="37"/>
      <c r="Q81" s="36"/>
    </row>
    <row r="82" spans="15:17" s="25" customFormat="1" ht="12.75" hidden="1">
      <c r="O82" s="36"/>
      <c r="P82" s="37"/>
      <c r="Q82" s="36"/>
    </row>
    <row r="83" spans="15:17" s="25" customFormat="1" ht="12.75" hidden="1">
      <c r="O83" s="36"/>
      <c r="P83" s="37"/>
      <c r="Q83" s="36"/>
    </row>
    <row r="84" spans="1:17" s="25" customFormat="1" ht="15.75">
      <c r="A84" s="11" t="s">
        <v>7</v>
      </c>
      <c r="B84" s="11" t="s">
        <v>8</v>
      </c>
      <c r="C84" s="11" t="s">
        <v>9</v>
      </c>
      <c r="D84" s="11" t="s">
        <v>10</v>
      </c>
      <c r="E84" s="11" t="s">
        <v>11</v>
      </c>
      <c r="F84" s="13" t="s">
        <v>12</v>
      </c>
      <c r="G84"/>
      <c r="H84"/>
      <c r="I84"/>
      <c r="J84" s="44" t="s">
        <v>13</v>
      </c>
      <c r="O84" s="36"/>
      <c r="P84" s="37"/>
      <c r="Q84" s="36"/>
    </row>
    <row r="85" spans="1:17" s="25" customFormat="1" ht="12.75">
      <c r="A85" s="11">
        <v>2</v>
      </c>
      <c r="B85" s="11">
        <v>7.5</v>
      </c>
      <c r="C85" s="11">
        <v>0</v>
      </c>
      <c r="D85" s="11">
        <v>0</v>
      </c>
      <c r="E85" s="11">
        <v>0</v>
      </c>
      <c r="F85" s="15">
        <f>B85/8</f>
        <v>0.9375</v>
      </c>
      <c r="G85"/>
      <c r="H85"/>
      <c r="I85"/>
      <c r="J85" s="45">
        <f>ROUND(A85*F85+C85+D85+E85,0)</f>
        <v>2</v>
      </c>
      <c r="O85" s="36"/>
      <c r="P85" s="41"/>
      <c r="Q85" s="36"/>
    </row>
    <row r="86" ht="12.75" hidden="1">
      <c r="A86" t="s">
        <v>42</v>
      </c>
    </row>
    <row r="87" ht="12.75" hidden="1">
      <c r="A87" t="s">
        <v>43</v>
      </c>
    </row>
    <row r="88" spans="1:10" s="25" customFormat="1" ht="12.75" hidden="1">
      <c r="A88" s="5"/>
      <c r="B88" s="5"/>
      <c r="C88" s="5"/>
      <c r="D88" s="5"/>
      <c r="E88" s="5"/>
      <c r="F88" s="17"/>
      <c r="G88"/>
      <c r="H88"/>
      <c r="I88"/>
      <c r="J88" s="18"/>
    </row>
    <row r="89" spans="1:10" s="25" customFormat="1" ht="12.75" hidden="1">
      <c r="A89" s="5"/>
      <c r="B89" s="5"/>
      <c r="C89" s="5"/>
      <c r="D89" s="5"/>
      <c r="E89" s="5"/>
      <c r="F89" s="17"/>
      <c r="G89"/>
      <c r="H89"/>
      <c r="I89"/>
      <c r="J89" s="18"/>
    </row>
    <row r="90" spans="1:10" s="25" customFormat="1" ht="12.75" hidden="1">
      <c r="A90" s="5"/>
      <c r="B90" s="5"/>
      <c r="C90" s="5"/>
      <c r="D90" s="5"/>
      <c r="E90" s="5"/>
      <c r="F90" s="17"/>
      <c r="G90"/>
      <c r="H90"/>
      <c r="I90"/>
      <c r="J90" s="18"/>
    </row>
    <row r="91" spans="1:10" s="36" customFormat="1" ht="15.75">
      <c r="A91" s="46"/>
      <c r="B91" s="2"/>
      <c r="C91" s="2"/>
      <c r="D91" s="2"/>
      <c r="E91" s="2"/>
      <c r="F91" s="2"/>
      <c r="G91" s="2"/>
      <c r="H91" s="2"/>
      <c r="I91" s="2"/>
      <c r="J91" s="2"/>
    </row>
    <row r="92" spans="1:10" s="36" customFormat="1" ht="15.75">
      <c r="A92" s="46"/>
      <c r="B92" s="2"/>
      <c r="C92" s="2"/>
      <c r="D92" s="2"/>
      <c r="E92" s="2"/>
      <c r="F92" s="2"/>
      <c r="G92" s="2"/>
      <c r="H92" s="2"/>
      <c r="I92" s="2"/>
      <c r="J92" s="2"/>
    </row>
    <row r="93" spans="1:10" s="36" customFormat="1" ht="15.75">
      <c r="A93" s="46"/>
      <c r="B93" s="2"/>
      <c r="C93" s="2"/>
      <c r="D93" s="2"/>
      <c r="E93" s="2"/>
      <c r="F93" s="2"/>
      <c r="G93" s="2"/>
      <c r="H93" s="2"/>
      <c r="I93" s="2"/>
      <c r="J93" s="2"/>
    </row>
    <row r="94" spans="1:10" s="36" customFormat="1" ht="15.75">
      <c r="A94" s="46"/>
      <c r="B94" s="2"/>
      <c r="C94" s="2"/>
      <c r="D94" s="2"/>
      <c r="E94" s="2"/>
      <c r="F94" s="2"/>
      <c r="G94" s="2"/>
      <c r="H94" s="2"/>
      <c r="I94" s="2"/>
      <c r="J94" s="2"/>
    </row>
    <row r="95" spans="1:10" s="36" customFormat="1" ht="16.5" thickBot="1">
      <c r="A95" s="46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8" t="s">
        <v>22</v>
      </c>
      <c r="B96" s="29"/>
      <c r="C96" s="29"/>
      <c r="D96" s="29"/>
      <c r="E96" s="29"/>
      <c r="F96" s="29"/>
      <c r="G96" s="29"/>
      <c r="H96" s="29"/>
      <c r="I96" s="29"/>
      <c r="J96" s="30"/>
    </row>
    <row r="97" spans="1:10" ht="12.75">
      <c r="A97" s="31" t="s">
        <v>23</v>
      </c>
      <c r="B97" s="2"/>
      <c r="C97" s="2"/>
      <c r="D97" s="2"/>
      <c r="E97" s="2"/>
      <c r="F97" s="2"/>
      <c r="G97" s="2"/>
      <c r="H97" s="2"/>
      <c r="I97" s="2"/>
      <c r="J97" s="32"/>
    </row>
    <row r="98" spans="1:10" ht="12.75">
      <c r="A98" s="31" t="s">
        <v>141</v>
      </c>
      <c r="B98" s="2"/>
      <c r="C98" s="2"/>
      <c r="D98" s="2"/>
      <c r="E98" s="2"/>
      <c r="F98" s="2"/>
      <c r="G98" s="2"/>
      <c r="H98" s="2"/>
      <c r="I98" s="2"/>
      <c r="J98" s="32"/>
    </row>
    <row r="99" spans="1:10" ht="12.75" hidden="1">
      <c r="A99" s="31"/>
      <c r="B99" s="2"/>
      <c r="C99" s="35" t="s">
        <v>24</v>
      </c>
      <c r="D99" s="2"/>
      <c r="E99" s="2"/>
      <c r="F99" s="2"/>
      <c r="G99" s="2"/>
      <c r="H99" s="2"/>
      <c r="I99" s="2"/>
      <c r="J99" s="32"/>
    </row>
    <row r="100" spans="1:16" ht="12.75">
      <c r="A100" s="31" t="s">
        <v>70</v>
      </c>
      <c r="B100" s="2"/>
      <c r="C100" s="2"/>
      <c r="D100" s="2"/>
      <c r="E100" s="2"/>
      <c r="F100" s="2"/>
      <c r="G100" s="2"/>
      <c r="H100" s="2"/>
      <c r="I100" s="2"/>
      <c r="J100" s="32"/>
      <c r="P100" s="9" t="s">
        <v>45</v>
      </c>
    </row>
    <row r="101" spans="1:16" ht="13.5" thickBot="1">
      <c r="A101" s="33" t="s">
        <v>21</v>
      </c>
      <c r="B101" s="3"/>
      <c r="C101" s="3"/>
      <c r="D101" s="3"/>
      <c r="E101" s="3"/>
      <c r="F101" s="3"/>
      <c r="G101" s="3"/>
      <c r="H101" s="3"/>
      <c r="I101" s="3"/>
      <c r="J101" s="34"/>
      <c r="P101" s="9" t="s">
        <v>46</v>
      </c>
    </row>
    <row r="102" spans="1:10" s="36" customFormat="1" ht="15.75">
      <c r="A102" s="46"/>
      <c r="B102" s="2"/>
      <c r="C102" s="2"/>
      <c r="D102" s="2"/>
      <c r="E102" s="2"/>
      <c r="F102" s="2"/>
      <c r="G102" s="2"/>
      <c r="H102" s="2"/>
      <c r="I102" s="2"/>
      <c r="J102" s="2"/>
    </row>
    <row r="103" spans="1:151" s="25" customFormat="1" ht="15.75">
      <c r="A103" s="7" t="s">
        <v>0</v>
      </c>
      <c r="B103"/>
      <c r="C103"/>
      <c r="D103"/>
      <c r="E103"/>
      <c r="F103"/>
      <c r="G103"/>
      <c r="H103"/>
      <c r="I103"/>
      <c r="J103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</row>
    <row r="104" spans="1:151" s="25" customFormat="1" ht="12.75">
      <c r="A104"/>
      <c r="B104"/>
      <c r="C104"/>
      <c r="D104"/>
      <c r="E104"/>
      <c r="F104"/>
      <c r="G104"/>
      <c r="H104"/>
      <c r="I104"/>
      <c r="J104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</row>
    <row r="105" spans="1:151" s="25" customFormat="1" ht="12.75">
      <c r="A105" t="s">
        <v>106</v>
      </c>
      <c r="B105"/>
      <c r="C105"/>
      <c r="D105"/>
      <c r="E105"/>
      <c r="F105"/>
      <c r="G105"/>
      <c r="H105"/>
      <c r="I105"/>
      <c r="J105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</row>
    <row r="106" spans="1:151" s="25" customFormat="1" ht="12.75">
      <c r="A106" t="s">
        <v>103</v>
      </c>
      <c r="B106"/>
      <c r="C106"/>
      <c r="D106"/>
      <c r="E106"/>
      <c r="F106"/>
      <c r="G106"/>
      <c r="H106"/>
      <c r="I106"/>
      <c r="J10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</row>
    <row r="107" spans="1:151" s="25" customFormat="1" ht="12.75">
      <c r="A107" t="s">
        <v>104</v>
      </c>
      <c r="B107"/>
      <c r="C107"/>
      <c r="D107"/>
      <c r="E107"/>
      <c r="F107"/>
      <c r="G107"/>
      <c r="H107"/>
      <c r="I107"/>
      <c r="J107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</row>
    <row r="108" spans="1:151" s="25" customFormat="1" ht="12.75">
      <c r="A108" t="s">
        <v>67</v>
      </c>
      <c r="B108"/>
      <c r="C108"/>
      <c r="D108"/>
      <c r="E108"/>
      <c r="F108"/>
      <c r="G108"/>
      <c r="H108"/>
      <c r="I108"/>
      <c r="J108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</row>
    <row r="109" spans="1:151" s="25" customFormat="1" ht="12.75">
      <c r="A109" t="s">
        <v>68</v>
      </c>
      <c r="B109"/>
      <c r="C109"/>
      <c r="D109"/>
      <c r="E109"/>
      <c r="F109"/>
      <c r="G109"/>
      <c r="H109"/>
      <c r="I109"/>
      <c r="J109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</row>
    <row r="110" spans="1:151" s="25" customFormat="1" ht="12.75">
      <c r="A110"/>
      <c r="B110"/>
      <c r="C110"/>
      <c r="D110"/>
      <c r="E110"/>
      <c r="F110"/>
      <c r="G110"/>
      <c r="H110"/>
      <c r="I110"/>
      <c r="J110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</row>
    <row r="111" spans="1:151" s="25" customFormat="1" ht="12.75">
      <c r="A111" s="25" t="s">
        <v>54</v>
      </c>
      <c r="B111"/>
      <c r="C111"/>
      <c r="D111"/>
      <c r="E111"/>
      <c r="F111"/>
      <c r="G111"/>
      <c r="H111"/>
      <c r="I111"/>
      <c r="J111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</row>
    <row r="112" spans="1:151" s="25" customFormat="1" ht="12.75">
      <c r="A112" t="s">
        <v>69</v>
      </c>
      <c r="B112"/>
      <c r="C112"/>
      <c r="D112"/>
      <c r="E112"/>
      <c r="F112"/>
      <c r="G112"/>
      <c r="H112"/>
      <c r="I112"/>
      <c r="J112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</row>
    <row r="113" spans="1:151" s="25" customFormat="1" ht="12.75">
      <c r="A113" t="s">
        <v>105</v>
      </c>
      <c r="B113"/>
      <c r="C113"/>
      <c r="D113"/>
      <c r="E113"/>
      <c r="F113"/>
      <c r="G113"/>
      <c r="H113"/>
      <c r="I113"/>
      <c r="J113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</row>
    <row r="114" spans="1:151" s="25" customFormat="1" ht="12.75">
      <c r="A114"/>
      <c r="B114"/>
      <c r="C114"/>
      <c r="D114"/>
      <c r="E114"/>
      <c r="F114"/>
      <c r="G114"/>
      <c r="H114"/>
      <c r="I114"/>
      <c r="J114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</row>
    <row r="115" spans="1:151" s="25" customFormat="1" ht="12.75" hidden="1">
      <c r="A115"/>
      <c r="B115"/>
      <c r="C115"/>
      <c r="D115"/>
      <c r="E115"/>
      <c r="F115"/>
      <c r="G115"/>
      <c r="H115"/>
      <c r="I115"/>
      <c r="J115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</row>
    <row r="116" spans="1:151" s="25" customFormat="1" ht="12.75" hidden="1">
      <c r="A116"/>
      <c r="B116"/>
      <c r="C116"/>
      <c r="D116"/>
      <c r="E116"/>
      <c r="F116"/>
      <c r="G116"/>
      <c r="H116"/>
      <c r="I116"/>
      <c r="J11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</row>
    <row r="117" spans="1:151" s="25" customFormat="1" ht="12.75" hidden="1">
      <c r="A117"/>
      <c r="B117"/>
      <c r="C117"/>
      <c r="D117"/>
      <c r="E117"/>
      <c r="F117"/>
      <c r="G117"/>
      <c r="H117"/>
      <c r="I117"/>
      <c r="J117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</row>
    <row r="118" spans="11:151" ht="12.75" hidden="1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</row>
    <row r="119" spans="11:151" ht="12.75" hidden="1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</row>
    <row r="120" spans="11:151" ht="12.75" hidden="1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</row>
    <row r="121" spans="1:151" s="25" customFormat="1" ht="12.75" hidden="1">
      <c r="A121"/>
      <c r="B121"/>
      <c r="C121"/>
      <c r="D121"/>
      <c r="E121"/>
      <c r="F121"/>
      <c r="G121"/>
      <c r="H121"/>
      <c r="I121"/>
      <c r="J121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</row>
    <row r="122" spans="1:151" s="25" customFormat="1" ht="15.75">
      <c r="A122" s="11" t="s">
        <v>7</v>
      </c>
      <c r="B122" s="11" t="s">
        <v>8</v>
      </c>
      <c r="C122" s="11" t="s">
        <v>9</v>
      </c>
      <c r="D122" s="11" t="s">
        <v>10</v>
      </c>
      <c r="E122" s="11" t="s">
        <v>11</v>
      </c>
      <c r="F122" s="13" t="s">
        <v>12</v>
      </c>
      <c r="G122"/>
      <c r="H122"/>
      <c r="I122"/>
      <c r="J122" s="44" t="s">
        <v>13</v>
      </c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</row>
    <row r="123" spans="1:151" s="25" customFormat="1" ht="12.75">
      <c r="A123" s="11">
        <v>2</v>
      </c>
      <c r="B123" s="11">
        <v>7.5</v>
      </c>
      <c r="C123" s="11">
        <v>0</v>
      </c>
      <c r="D123" s="11">
        <v>0</v>
      </c>
      <c r="E123" s="11">
        <v>0</v>
      </c>
      <c r="F123" s="15">
        <f>B123/8</f>
        <v>0.9375</v>
      </c>
      <c r="G123"/>
      <c r="H123"/>
      <c r="I123"/>
      <c r="J123" s="40">
        <f>ROUND(A123*F123+C123+D123+E123,0)</f>
        <v>2</v>
      </c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</row>
    <row r="124" s="36" customFormat="1" ht="12.75"/>
    <row r="125" spans="1:151" ht="15.75">
      <c r="A125" s="7" t="s">
        <v>1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</row>
    <row r="126" spans="11:151" ht="12.7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</row>
    <row r="127" spans="1:151" ht="12.75">
      <c r="A127" s="27" t="s">
        <v>111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</row>
    <row r="128" spans="1:151" ht="12.75">
      <c r="A128" t="s">
        <v>107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</row>
    <row r="129" spans="1:151" ht="12.75">
      <c r="A129" t="s">
        <v>108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</row>
    <row r="130" spans="1:151" ht="12.75">
      <c r="A130" t="s">
        <v>109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</row>
    <row r="131" spans="1:151" ht="12.75">
      <c r="A131" t="s">
        <v>110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</row>
    <row r="132" spans="11:151" ht="12.7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</row>
    <row r="133" spans="1:151" s="25" customFormat="1" ht="12.75">
      <c r="A133" s="25" t="s">
        <v>54</v>
      </c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</row>
    <row r="134" spans="1:151" s="25" customFormat="1" ht="12.75">
      <c r="A134" s="25" t="s">
        <v>55</v>
      </c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</row>
    <row r="135" spans="11:151" s="25" customFormat="1" ht="12.75" hidden="1"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</row>
    <row r="136" spans="1:151" s="25" customFormat="1" ht="12.75">
      <c r="A136" s="25" t="s">
        <v>57</v>
      </c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</row>
    <row r="137" spans="1:151" s="25" customFormat="1" ht="12.75">
      <c r="A137" s="25" t="s">
        <v>59</v>
      </c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</row>
    <row r="138" spans="1:151" s="25" customFormat="1" ht="12.75">
      <c r="A138" s="25" t="s">
        <v>99</v>
      </c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</row>
    <row r="139" spans="1:151" s="25" customFormat="1" ht="12.75">
      <c r="A139" s="25" t="s">
        <v>61</v>
      </c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</row>
    <row r="140" spans="11:151" ht="12.75" hidden="1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</row>
    <row r="141" spans="11:151" ht="12.75" hidden="1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</row>
    <row r="142" spans="11:151" ht="12.7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</row>
    <row r="143" spans="1:151" ht="15.75">
      <c r="A143" s="11" t="s">
        <v>7</v>
      </c>
      <c r="B143" s="11" t="s">
        <v>8</v>
      </c>
      <c r="C143" s="11" t="s">
        <v>9</v>
      </c>
      <c r="D143" s="11" t="s">
        <v>10</v>
      </c>
      <c r="E143" s="11" t="s">
        <v>11</v>
      </c>
      <c r="F143" s="13" t="s">
        <v>12</v>
      </c>
      <c r="J143" s="44" t="s">
        <v>13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</row>
    <row r="144" spans="1:151" ht="12.75">
      <c r="A144" s="11">
        <v>3</v>
      </c>
      <c r="B144" s="11">
        <v>7.5</v>
      </c>
      <c r="C144" s="11">
        <v>0</v>
      </c>
      <c r="D144" s="11">
        <v>0</v>
      </c>
      <c r="E144" s="11">
        <v>0</v>
      </c>
      <c r="F144" s="15">
        <f>B144/8</f>
        <v>0.9375</v>
      </c>
      <c r="J144" s="45">
        <f>ROUND(A144*F144+C144+D144+E144,0)</f>
        <v>3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</row>
    <row r="145" spans="1:10" s="36" customFormat="1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9" ht="15.75">
      <c r="A146" s="7" t="s">
        <v>3</v>
      </c>
      <c r="H146" s="2"/>
      <c r="I146" s="5"/>
    </row>
    <row r="148" ht="12.75">
      <c r="A148" t="s">
        <v>49</v>
      </c>
    </row>
    <row r="149" ht="12.75">
      <c r="D149" s="23"/>
    </row>
    <row r="150" spans="1:10" ht="15.75">
      <c r="A150" s="11" t="s">
        <v>7</v>
      </c>
      <c r="B150" s="11" t="s">
        <v>8</v>
      </c>
      <c r="C150" s="11" t="s">
        <v>9</v>
      </c>
      <c r="D150" s="11" t="s">
        <v>10</v>
      </c>
      <c r="E150" s="11" t="s">
        <v>11</v>
      </c>
      <c r="F150" s="13" t="s">
        <v>12</v>
      </c>
      <c r="J150" s="44" t="s">
        <v>13</v>
      </c>
    </row>
    <row r="151" spans="1:10" ht="12.75">
      <c r="A151" s="11">
        <v>1</v>
      </c>
      <c r="B151" s="11">
        <v>7.5</v>
      </c>
      <c r="C151" s="11">
        <v>0</v>
      </c>
      <c r="D151" s="11">
        <v>0</v>
      </c>
      <c r="E151" s="11">
        <v>0</v>
      </c>
      <c r="F151" s="15">
        <f>B151/8</f>
        <v>0.9375</v>
      </c>
      <c r="J151" s="45">
        <f>ROUND(A151*F151+C151+D151+E151,0)</f>
        <v>1</v>
      </c>
    </row>
    <row r="152" s="2" customFormat="1" ht="12.75" hidden="1"/>
    <row r="153" spans="1:10" s="36" customFormat="1" ht="12.75" hidden="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s="36" customFormat="1" ht="12.75">
      <c r="A154" s="5"/>
      <c r="B154" s="5"/>
      <c r="C154" s="5"/>
      <c r="D154" s="5"/>
      <c r="E154" s="5"/>
      <c r="F154" s="26"/>
      <c r="G154" s="2"/>
      <c r="H154" s="2"/>
      <c r="I154" s="2"/>
      <c r="J154" s="21"/>
    </row>
    <row r="155" spans="1:11" s="2" customFormat="1" ht="15.75">
      <c r="A155" s="7" t="s">
        <v>19</v>
      </c>
      <c r="B155"/>
      <c r="C155"/>
      <c r="D155"/>
      <c r="E155"/>
      <c r="F155"/>
      <c r="G155"/>
      <c r="I155" s="5"/>
      <c r="J155"/>
      <c r="K155"/>
    </row>
    <row r="156" spans="1:11" s="2" customFormat="1" ht="12.75">
      <c r="A156"/>
      <c r="B156"/>
      <c r="C156"/>
      <c r="D156"/>
      <c r="E156"/>
      <c r="F156"/>
      <c r="G156"/>
      <c r="H156"/>
      <c r="I156"/>
      <c r="J156"/>
      <c r="K156"/>
    </row>
    <row r="157" spans="1:11" s="2" customFormat="1" ht="12.75">
      <c r="A157" t="s">
        <v>113</v>
      </c>
      <c r="B157"/>
      <c r="C157"/>
      <c r="D157"/>
      <c r="E157"/>
      <c r="F157"/>
      <c r="G157"/>
      <c r="H157"/>
      <c r="I157"/>
      <c r="J157"/>
      <c r="K157"/>
    </row>
    <row r="158" spans="1:11" s="2" customFormat="1" ht="12.75" hidden="1">
      <c r="A158" t="s">
        <v>40</v>
      </c>
      <c r="B158"/>
      <c r="C158"/>
      <c r="D158"/>
      <c r="E158"/>
      <c r="F158"/>
      <c r="G158"/>
      <c r="H158"/>
      <c r="I158"/>
      <c r="J158"/>
      <c r="K158"/>
    </row>
    <row r="159" spans="1:11" s="2" customFormat="1" ht="12.75" hidden="1">
      <c r="A159"/>
      <c r="B159"/>
      <c r="C159"/>
      <c r="D159"/>
      <c r="E159"/>
      <c r="F159"/>
      <c r="G159"/>
      <c r="H159"/>
      <c r="I159"/>
      <c r="J159"/>
      <c r="K159"/>
    </row>
    <row r="160" spans="1:11" s="2" customFormat="1" ht="12.75">
      <c r="A160" t="s">
        <v>112</v>
      </c>
      <c r="B160"/>
      <c r="C160"/>
      <c r="D160"/>
      <c r="E160"/>
      <c r="F160"/>
      <c r="G160"/>
      <c r="H160"/>
      <c r="I160"/>
      <c r="J160"/>
      <c r="K160"/>
    </row>
    <row r="161" spans="1:151" ht="12.75">
      <c r="A161" t="s">
        <v>78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</row>
    <row r="162" spans="1:11" s="2" customFormat="1" ht="12.75">
      <c r="A162"/>
      <c r="B162"/>
      <c r="C162"/>
      <c r="D162" s="23"/>
      <c r="E162"/>
      <c r="F162"/>
      <c r="G162"/>
      <c r="H162"/>
      <c r="I162"/>
      <c r="J162"/>
      <c r="K162"/>
    </row>
    <row r="163" spans="1:11" s="2" customFormat="1" ht="15.75">
      <c r="A163" s="11" t="s">
        <v>7</v>
      </c>
      <c r="B163" s="11" t="s">
        <v>8</v>
      </c>
      <c r="C163" s="11" t="s">
        <v>9</v>
      </c>
      <c r="D163" s="11" t="s">
        <v>10</v>
      </c>
      <c r="E163" s="11" t="s">
        <v>11</v>
      </c>
      <c r="F163" s="13" t="s">
        <v>12</v>
      </c>
      <c r="G163"/>
      <c r="H163"/>
      <c r="I163"/>
      <c r="J163" s="44" t="s">
        <v>13</v>
      </c>
      <c r="K163"/>
    </row>
    <row r="164" spans="1:11" s="2" customFormat="1" ht="12.75">
      <c r="A164" s="11">
        <v>2</v>
      </c>
      <c r="B164" s="11">
        <v>7.5</v>
      </c>
      <c r="C164" s="11">
        <v>0</v>
      </c>
      <c r="D164" s="11">
        <v>0</v>
      </c>
      <c r="E164" s="11">
        <v>0</v>
      </c>
      <c r="F164" s="15">
        <f>B164/8</f>
        <v>0.9375</v>
      </c>
      <c r="G164"/>
      <c r="H164"/>
      <c r="I164"/>
      <c r="J164" s="45">
        <f>ROUND(A164*F164+C164+D164+E164,0)</f>
        <v>2</v>
      </c>
      <c r="K164"/>
    </row>
    <row r="167" s="36" customFormat="1" ht="12.75" hidden="1"/>
    <row r="168" s="36" customFormat="1" ht="12.75"/>
    <row r="169" s="2" customFormat="1" ht="15.75">
      <c r="A169" s="8"/>
    </row>
    <row r="170" s="2" customFormat="1" ht="12.75"/>
    <row r="171" s="2" customFormat="1" ht="13.5" thickBot="1">
      <c r="A171" s="27"/>
    </row>
    <row r="172" spans="1:10" ht="12.75">
      <c r="A172" s="28" t="s">
        <v>22</v>
      </c>
      <c r="B172" s="29"/>
      <c r="C172" s="29"/>
      <c r="D172" s="29"/>
      <c r="E172" s="29"/>
      <c r="F172" s="29"/>
      <c r="G172" s="29"/>
      <c r="H172" s="29"/>
      <c r="I172" s="29"/>
      <c r="J172" s="30"/>
    </row>
    <row r="173" spans="1:10" ht="12.75">
      <c r="A173" s="31" t="s">
        <v>23</v>
      </c>
      <c r="B173" s="2"/>
      <c r="C173" s="2"/>
      <c r="D173" s="2"/>
      <c r="E173" s="2"/>
      <c r="F173" s="2"/>
      <c r="G173" s="2"/>
      <c r="H173" s="2"/>
      <c r="I173" s="2"/>
      <c r="J173" s="32"/>
    </row>
    <row r="174" spans="1:10" ht="12.75">
      <c r="A174" s="31" t="s">
        <v>141</v>
      </c>
      <c r="B174" s="2"/>
      <c r="C174" s="2"/>
      <c r="D174" s="2"/>
      <c r="E174" s="2"/>
      <c r="F174" s="2"/>
      <c r="G174" s="2"/>
      <c r="H174" s="2"/>
      <c r="I174" s="2"/>
      <c r="J174" s="32"/>
    </row>
    <row r="175" spans="1:10" ht="12.75" hidden="1">
      <c r="A175" s="31"/>
      <c r="B175" s="2"/>
      <c r="C175" s="35" t="s">
        <v>24</v>
      </c>
      <c r="D175" s="2"/>
      <c r="E175" s="2"/>
      <c r="F175" s="2"/>
      <c r="G175" s="2"/>
      <c r="H175" s="2"/>
      <c r="I175" s="2"/>
      <c r="J175" s="32"/>
    </row>
    <row r="176" spans="1:16" ht="12.75">
      <c r="A176" s="31" t="s">
        <v>70</v>
      </c>
      <c r="B176" s="2"/>
      <c r="C176" s="2"/>
      <c r="D176" s="2"/>
      <c r="E176" s="2"/>
      <c r="F176" s="2"/>
      <c r="G176" s="2"/>
      <c r="H176" s="2"/>
      <c r="I176" s="2"/>
      <c r="J176" s="32"/>
      <c r="P176" s="9" t="s">
        <v>45</v>
      </c>
    </row>
    <row r="177" spans="1:16" ht="13.5" thickBot="1">
      <c r="A177" s="33" t="s">
        <v>21</v>
      </c>
      <c r="B177" s="3"/>
      <c r="C177" s="3"/>
      <c r="D177" s="3"/>
      <c r="E177" s="3"/>
      <c r="F177" s="3"/>
      <c r="G177" s="3"/>
      <c r="H177" s="3"/>
      <c r="I177" s="3"/>
      <c r="J177" s="34"/>
      <c r="P177" s="9" t="s">
        <v>46</v>
      </c>
    </row>
    <row r="178" s="36" customFormat="1" ht="12.75" hidden="1"/>
    <row r="179" s="36" customFormat="1" ht="12.75"/>
    <row r="180" s="36" customFormat="1" ht="12.75" hidden="1"/>
    <row r="181" spans="1:151" ht="15.75">
      <c r="A181" s="7" t="s">
        <v>15</v>
      </c>
      <c r="H181" s="2"/>
      <c r="I181" s="5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</row>
    <row r="182" spans="11:151" ht="12.7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</row>
    <row r="183" spans="1:151" ht="12.75">
      <c r="A183" t="s">
        <v>114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</row>
    <row r="184" spans="1:151" ht="12.75">
      <c r="A184" t="s">
        <v>72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</row>
    <row r="185" spans="1:151" ht="12.75" hidden="1">
      <c r="A185" t="s">
        <v>73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</row>
    <row r="186" spans="1:151" ht="12.75">
      <c r="A186" s="38" t="s">
        <v>74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</row>
    <row r="187" spans="1:151" ht="12.75">
      <c r="A187" s="39" t="s">
        <v>75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</row>
    <row r="188" spans="1:151" ht="12.75">
      <c r="A188" t="s">
        <v>76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</row>
    <row r="189" spans="1:151" ht="12.75">
      <c r="A189" t="s">
        <v>77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</row>
    <row r="190" spans="1:151" ht="12.75">
      <c r="A190" t="s">
        <v>78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</row>
    <row r="191" spans="11:151" ht="12.7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</row>
    <row r="192" spans="1:151" ht="12.75" customHeight="1">
      <c r="A192" s="25" t="s">
        <v>54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</row>
    <row r="193" spans="1:151" ht="12.75">
      <c r="A193" t="s">
        <v>79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</row>
    <row r="194" spans="11:151" ht="12.75" hidden="1"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</row>
    <row r="195" spans="11:151" ht="12.75"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</row>
    <row r="196" spans="1:151" ht="15.75">
      <c r="A196" s="11" t="s">
        <v>7</v>
      </c>
      <c r="B196" s="11" t="s">
        <v>8</v>
      </c>
      <c r="C196" s="11" t="s">
        <v>9</v>
      </c>
      <c r="D196" s="11" t="s">
        <v>10</v>
      </c>
      <c r="E196" s="11" t="s">
        <v>11</v>
      </c>
      <c r="F196" s="13" t="s">
        <v>12</v>
      </c>
      <c r="J196" s="44" t="s">
        <v>13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</row>
    <row r="197" spans="1:151" ht="12.75">
      <c r="A197" s="11">
        <v>2</v>
      </c>
      <c r="B197" s="11">
        <v>7.5</v>
      </c>
      <c r="C197" s="11">
        <v>0</v>
      </c>
      <c r="D197" s="11">
        <v>0</v>
      </c>
      <c r="E197" s="11">
        <v>0</v>
      </c>
      <c r="F197" s="15">
        <f>B197/8</f>
        <v>0.9375</v>
      </c>
      <c r="J197" s="45">
        <f>ROUND(A197*F197+C197+D197+E197,0)</f>
        <v>2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</row>
    <row r="198" s="36" customFormat="1" ht="12.75"/>
    <row r="199" s="2" customFormat="1" ht="12.75" hidden="1"/>
    <row r="200" s="2" customFormat="1" ht="12.75" hidden="1"/>
    <row r="201" spans="1:151" ht="15.75">
      <c r="A201" s="7" t="s">
        <v>27</v>
      </c>
      <c r="H201" s="2"/>
      <c r="I201" s="5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</row>
    <row r="202" spans="11:151" ht="12.75"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</row>
    <row r="203" spans="1:151" ht="12.75">
      <c r="A203" t="s">
        <v>119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</row>
    <row r="204" spans="1:151" ht="12.75">
      <c r="A204" t="s">
        <v>115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</row>
    <row r="205" spans="1:151" ht="12.75">
      <c r="A205" t="s">
        <v>116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</row>
    <row r="206" spans="1:151" ht="12.75">
      <c r="A206" t="s">
        <v>117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</row>
    <row r="207" spans="1:151" ht="12.75">
      <c r="A207" t="s">
        <v>78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</row>
    <row r="208" spans="11:151" ht="12.75"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</row>
    <row r="209" spans="1:151" ht="12.75">
      <c r="A209" s="25" t="s">
        <v>54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</row>
    <row r="210" spans="1:151" ht="12.75">
      <c r="A210" t="s">
        <v>118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</row>
    <row r="211" spans="11:151" ht="12.75"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</row>
    <row r="212" spans="1:151" ht="15.75">
      <c r="A212" s="11" t="s">
        <v>7</v>
      </c>
      <c r="B212" s="11" t="s">
        <v>8</v>
      </c>
      <c r="C212" s="11" t="s">
        <v>9</v>
      </c>
      <c r="D212" s="11" t="s">
        <v>10</v>
      </c>
      <c r="E212" s="11" t="s">
        <v>11</v>
      </c>
      <c r="F212" s="13" t="s">
        <v>12</v>
      </c>
      <c r="J212" s="44" t="s">
        <v>13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</row>
    <row r="213" spans="1:151" ht="12.75">
      <c r="A213" s="11">
        <v>3</v>
      </c>
      <c r="B213" s="11">
        <v>7.5</v>
      </c>
      <c r="C213" s="11">
        <v>0</v>
      </c>
      <c r="D213" s="11">
        <v>0</v>
      </c>
      <c r="E213" s="11">
        <v>0</v>
      </c>
      <c r="F213" s="15">
        <f>B213/8</f>
        <v>0.9375</v>
      </c>
      <c r="J213" s="45">
        <f>ROUND(A213*F213+C213+D213+E213,0)</f>
        <v>3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</row>
    <row r="214" s="2" customFormat="1" ht="16.5" customHeight="1" hidden="1"/>
    <row r="215" s="2" customFormat="1" ht="12.75"/>
    <row r="216" spans="1:151" ht="15.75">
      <c r="A216" s="7" t="s">
        <v>2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</row>
    <row r="217" spans="11:151" ht="12.75"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</row>
    <row r="218" spans="1:151" ht="12.75">
      <c r="A218" t="s">
        <v>52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</row>
    <row r="219" spans="1:151" ht="12.75">
      <c r="A219" t="s">
        <v>120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</row>
    <row r="220" spans="1:151" ht="12.75">
      <c r="A220" s="39" t="s">
        <v>121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</row>
    <row r="221" spans="1:151" ht="12.75">
      <c r="A221" s="39" t="s">
        <v>122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</row>
    <row r="222" spans="1:151" ht="12.75" hidden="1">
      <c r="A222" s="39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</row>
    <row r="223" spans="1:151" ht="12.75" hidden="1">
      <c r="A223" s="39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</row>
    <row r="224" spans="1:151" ht="12.75" hidden="1">
      <c r="A224" s="39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</row>
    <row r="225" spans="11:151" ht="12.75" hidden="1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</row>
    <row r="226" spans="11:151" ht="12.75" hidden="1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</row>
    <row r="227" spans="1:151" ht="12.75" hidden="1">
      <c r="A227" t="s">
        <v>80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</row>
    <row r="228" spans="1:151" ht="12.75" hidden="1">
      <c r="A228" t="s">
        <v>81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</row>
    <row r="229" spans="1:151" ht="12.75" hidden="1">
      <c r="A229" t="s">
        <v>82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</row>
    <row r="230" spans="1:151" ht="12.75">
      <c r="A230" t="s">
        <v>83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</row>
    <row r="231" spans="11:151" ht="12.7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</row>
    <row r="232" spans="1:151" ht="12.75">
      <c r="A232" s="25" t="s">
        <v>54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</row>
    <row r="233" spans="1:151" ht="12.75">
      <c r="A233" t="s">
        <v>123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</row>
    <row r="234" spans="11:151" ht="12.7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</row>
    <row r="235" spans="1:151" ht="15.75">
      <c r="A235" s="11" t="s">
        <v>7</v>
      </c>
      <c r="B235" s="11" t="s">
        <v>8</v>
      </c>
      <c r="C235" s="11" t="s">
        <v>9</v>
      </c>
      <c r="D235" s="11" t="s">
        <v>10</v>
      </c>
      <c r="E235" s="11" t="s">
        <v>11</v>
      </c>
      <c r="F235" s="13" t="s">
        <v>12</v>
      </c>
      <c r="J235" s="44" t="s">
        <v>13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</row>
    <row r="236" spans="1:151" ht="12.75">
      <c r="A236" s="11">
        <v>1</v>
      </c>
      <c r="B236" s="11">
        <v>7.5</v>
      </c>
      <c r="C236" s="11">
        <v>0</v>
      </c>
      <c r="D236" s="11">
        <v>0</v>
      </c>
      <c r="E236" s="11">
        <v>0</v>
      </c>
      <c r="F236" s="15">
        <f>B236/8</f>
        <v>0.9375</v>
      </c>
      <c r="J236" s="45">
        <f>ROUND(A236*F236+C236+D236+E236,0)</f>
        <v>1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</row>
    <row r="237" s="2" customFormat="1" ht="12.75"/>
    <row r="238" s="2" customFormat="1" ht="12.75">
      <c r="D238" s="5"/>
    </row>
    <row r="239" spans="1:10" s="2" customFormat="1" ht="12.75">
      <c r="A239" s="5"/>
      <c r="B239" s="5"/>
      <c r="C239" s="5"/>
      <c r="D239" s="5"/>
      <c r="E239" s="5"/>
      <c r="F239" s="26"/>
      <c r="J239" s="21"/>
    </row>
    <row r="240" spans="1:10" s="2" customFormat="1" ht="12.75">
      <c r="A240" s="5"/>
      <c r="B240" s="5"/>
      <c r="C240" s="5"/>
      <c r="D240" s="5"/>
      <c r="E240" s="5"/>
      <c r="F240" s="17"/>
      <c r="J240" s="18"/>
    </row>
    <row r="241" spans="1:10" s="2" customFormat="1" ht="12.75">
      <c r="A241" s="5"/>
      <c r="B241" s="5"/>
      <c r="C241" s="5"/>
      <c r="D241" s="5"/>
      <c r="E241" s="5"/>
      <c r="F241" s="17"/>
      <c r="J241" s="18"/>
    </row>
    <row r="242" spans="1:10" s="2" customFormat="1" ht="12.75">
      <c r="A242" s="5"/>
      <c r="B242" s="5"/>
      <c r="C242" s="5"/>
      <c r="D242" s="5"/>
      <c r="E242" s="5"/>
      <c r="F242" s="17"/>
      <c r="J242" s="18"/>
    </row>
    <row r="243" spans="1:10" s="2" customFormat="1" ht="12.75">
      <c r="A243" s="5"/>
      <c r="B243" s="5"/>
      <c r="C243" s="5"/>
      <c r="D243" s="5"/>
      <c r="E243" s="5"/>
      <c r="F243" s="17"/>
      <c r="J243" s="18"/>
    </row>
    <row r="244" spans="1:10" ht="12.75">
      <c r="A244" s="5"/>
      <c r="B244" s="5"/>
      <c r="C244" s="5"/>
      <c r="D244" s="5"/>
      <c r="E244" s="5"/>
      <c r="F244" s="17"/>
      <c r="H244" s="2"/>
      <c r="I244" s="2"/>
      <c r="J244" s="18"/>
    </row>
    <row r="245" spans="1:10" ht="12.75">
      <c r="A245" s="5"/>
      <c r="B245" s="5"/>
      <c r="C245" s="5"/>
      <c r="D245" s="5"/>
      <c r="E245" s="5"/>
      <c r="F245" s="17"/>
      <c r="H245" s="2"/>
      <c r="I245" s="2"/>
      <c r="J245" s="18"/>
    </row>
    <row r="246" spans="1:10" ht="12.75">
      <c r="A246" s="5"/>
      <c r="B246" s="5"/>
      <c r="C246" s="5"/>
      <c r="D246" s="5"/>
      <c r="E246" s="5"/>
      <c r="F246" s="17"/>
      <c r="H246" s="2"/>
      <c r="I246" s="2"/>
      <c r="J246" s="18"/>
    </row>
    <row r="247" spans="1:10" ht="13.5" thickBot="1">
      <c r="A247" s="5"/>
      <c r="B247" s="5"/>
      <c r="C247" s="5"/>
      <c r="D247" s="5"/>
      <c r="E247" s="5"/>
      <c r="F247" s="17"/>
      <c r="H247" s="2"/>
      <c r="I247" s="2"/>
      <c r="J247" s="18"/>
    </row>
    <row r="248" spans="1:10" ht="12.75">
      <c r="A248" s="28" t="s">
        <v>22</v>
      </c>
      <c r="B248" s="29"/>
      <c r="C248" s="29"/>
      <c r="D248" s="29"/>
      <c r="E248" s="29"/>
      <c r="F248" s="29"/>
      <c r="G248" s="29"/>
      <c r="H248" s="29"/>
      <c r="I248" s="29"/>
      <c r="J248" s="30"/>
    </row>
    <row r="249" spans="1:10" ht="12.75">
      <c r="A249" s="31" t="s">
        <v>23</v>
      </c>
      <c r="B249" s="2"/>
      <c r="C249" s="2"/>
      <c r="D249" s="2"/>
      <c r="E249" s="2"/>
      <c r="F249" s="2"/>
      <c r="G249" s="2"/>
      <c r="H249" s="2"/>
      <c r="I249" s="2"/>
      <c r="J249" s="32"/>
    </row>
    <row r="250" spans="1:10" ht="12.75">
      <c r="A250" s="31" t="s">
        <v>141</v>
      </c>
      <c r="B250" s="2"/>
      <c r="C250" s="2"/>
      <c r="D250" s="2"/>
      <c r="E250" s="2"/>
      <c r="F250" s="2"/>
      <c r="G250" s="2"/>
      <c r="H250" s="2"/>
      <c r="I250" s="2"/>
      <c r="J250" s="32"/>
    </row>
    <row r="251" spans="1:10" ht="12.75" hidden="1">
      <c r="A251" s="31"/>
      <c r="B251" s="2"/>
      <c r="C251" s="35" t="s">
        <v>24</v>
      </c>
      <c r="D251" s="2"/>
      <c r="E251" s="2"/>
      <c r="F251" s="2"/>
      <c r="G251" s="2"/>
      <c r="H251" s="2"/>
      <c r="I251" s="2"/>
      <c r="J251" s="32"/>
    </row>
    <row r="252" spans="1:16" ht="12.75">
      <c r="A252" s="31" t="s">
        <v>70</v>
      </c>
      <c r="B252" s="2"/>
      <c r="C252" s="2"/>
      <c r="D252" s="2"/>
      <c r="E252" s="2"/>
      <c r="F252" s="2"/>
      <c r="G252" s="2"/>
      <c r="H252" s="2"/>
      <c r="I252" s="2"/>
      <c r="J252" s="32"/>
      <c r="P252" s="9" t="s">
        <v>45</v>
      </c>
    </row>
    <row r="253" spans="1:16" ht="13.5" thickBot="1">
      <c r="A253" s="33" t="s">
        <v>21</v>
      </c>
      <c r="B253" s="3"/>
      <c r="C253" s="3"/>
      <c r="D253" s="3"/>
      <c r="E253" s="3"/>
      <c r="F253" s="3"/>
      <c r="G253" s="3"/>
      <c r="H253" s="3"/>
      <c r="I253" s="3"/>
      <c r="J253" s="34"/>
      <c r="P253" s="9" t="s">
        <v>46</v>
      </c>
    </row>
    <row r="254" spans="1:10" ht="12.75">
      <c r="A254" s="5"/>
      <c r="B254" s="5"/>
      <c r="C254" s="5"/>
      <c r="D254" s="5"/>
      <c r="E254" s="5"/>
      <c r="F254" s="17"/>
      <c r="H254" s="2"/>
      <c r="I254" s="2"/>
      <c r="J254" s="18"/>
    </row>
    <row r="255" spans="1:10" ht="12.75" hidden="1">
      <c r="A255" s="5"/>
      <c r="B255" s="5"/>
      <c r="C255" s="5"/>
      <c r="D255" s="5"/>
      <c r="E255" s="5"/>
      <c r="F255" s="17"/>
      <c r="H255" s="2"/>
      <c r="I255" s="2"/>
      <c r="J255" s="18"/>
    </row>
    <row r="256" spans="1:10" ht="12.75" hidden="1">
      <c r="A256" s="5"/>
      <c r="B256" s="5"/>
      <c r="C256" s="5"/>
      <c r="D256" s="5"/>
      <c r="E256" s="5"/>
      <c r="F256" s="17"/>
      <c r="H256" s="2"/>
      <c r="I256" s="2"/>
      <c r="J256" s="18"/>
    </row>
    <row r="257" spans="1:10" ht="12.75" hidden="1">
      <c r="A257" s="5"/>
      <c r="B257" s="5"/>
      <c r="C257" s="5"/>
      <c r="D257" s="5"/>
      <c r="E257" s="5"/>
      <c r="F257" s="17"/>
      <c r="H257" s="2"/>
      <c r="I257" s="2"/>
      <c r="J257" s="18"/>
    </row>
    <row r="258" spans="1:10" ht="12.75" hidden="1">
      <c r="A258" s="5"/>
      <c r="B258" s="5"/>
      <c r="C258" s="5"/>
      <c r="D258" s="5"/>
      <c r="E258" s="5"/>
      <c r="F258" s="17"/>
      <c r="H258" s="2"/>
      <c r="I258" s="2"/>
      <c r="J258" s="18"/>
    </row>
    <row r="259" spans="1:10" ht="12.75" hidden="1">
      <c r="A259" s="5"/>
      <c r="B259" s="5"/>
      <c r="C259" s="5"/>
      <c r="D259" s="5"/>
      <c r="E259" s="5"/>
      <c r="F259" s="17"/>
      <c r="H259" s="2"/>
      <c r="I259" s="2"/>
      <c r="J259" s="18"/>
    </row>
    <row r="260" spans="1:10" ht="12.75" hidden="1">
      <c r="A260" s="5"/>
      <c r="B260" s="5"/>
      <c r="C260" s="5"/>
      <c r="D260" s="5"/>
      <c r="E260" s="5"/>
      <c r="F260" s="17"/>
      <c r="H260" s="2"/>
      <c r="I260" s="2"/>
      <c r="J260" s="18"/>
    </row>
    <row r="261" spans="1:10" ht="12.75" hidden="1">
      <c r="A261" s="5"/>
      <c r="B261" s="5"/>
      <c r="C261" s="5"/>
      <c r="D261" s="5"/>
      <c r="E261" s="5"/>
      <c r="F261" s="17"/>
      <c r="H261" s="2"/>
      <c r="I261" s="2"/>
      <c r="J261" s="18"/>
    </row>
    <row r="262" spans="1:10" ht="12.75" hidden="1">
      <c r="A262" s="5"/>
      <c r="B262" s="5"/>
      <c r="C262" s="5"/>
      <c r="D262" s="5"/>
      <c r="E262" s="5"/>
      <c r="F262" s="17"/>
      <c r="H262" s="2"/>
      <c r="I262" s="2"/>
      <c r="J262" s="18"/>
    </row>
    <row r="263" spans="1:151" ht="15.75">
      <c r="A263" s="19" t="s">
        <v>124</v>
      </c>
      <c r="B263" s="5"/>
      <c r="C263" s="5"/>
      <c r="D263" s="5"/>
      <c r="E263" s="5"/>
      <c r="F263" s="17"/>
      <c r="J263" s="18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</row>
    <row r="264" spans="1:151" ht="15.75">
      <c r="A264" s="19" t="s">
        <v>125</v>
      </c>
      <c r="B264" s="5"/>
      <c r="C264" s="5"/>
      <c r="D264" s="5"/>
      <c r="E264" s="5"/>
      <c r="F264" s="17"/>
      <c r="J264" s="18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</row>
    <row r="265" spans="1:151" ht="12.75">
      <c r="A265" s="20"/>
      <c r="B265" s="5"/>
      <c r="C265" s="5"/>
      <c r="D265" s="5"/>
      <c r="E265" s="5"/>
      <c r="F265" s="17"/>
      <c r="J265" s="18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</row>
    <row r="266" spans="1:151" ht="12.75">
      <c r="A266" s="20" t="s">
        <v>126</v>
      </c>
      <c r="B266" s="5"/>
      <c r="C266" s="5"/>
      <c r="D266" s="5"/>
      <c r="E266" s="5"/>
      <c r="F266" s="17"/>
      <c r="J266" s="18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</row>
    <row r="267" spans="1:151" ht="12.75">
      <c r="A267" s="20" t="s">
        <v>127</v>
      </c>
      <c r="B267" s="5"/>
      <c r="C267" s="5"/>
      <c r="D267" s="5"/>
      <c r="E267" s="5"/>
      <c r="F267" s="17"/>
      <c r="J267" s="18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</row>
    <row r="268" spans="1:151" ht="12.75">
      <c r="A268" s="20" t="s">
        <v>129</v>
      </c>
      <c r="B268" s="5"/>
      <c r="C268" s="5"/>
      <c r="D268" s="5"/>
      <c r="E268" s="5"/>
      <c r="F268" s="17"/>
      <c r="J268" s="18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</row>
    <row r="269" spans="1:151" ht="12.75">
      <c r="A269" s="20"/>
      <c r="B269" s="5"/>
      <c r="C269" s="5"/>
      <c r="D269" s="5"/>
      <c r="E269" s="5"/>
      <c r="F269" s="17"/>
      <c r="J269" s="18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</row>
    <row r="270" spans="1:151" ht="12.75">
      <c r="A270" s="25" t="s">
        <v>54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</row>
    <row r="271" spans="1:151" ht="12.75">
      <c r="A271" t="s">
        <v>128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</row>
    <row r="272" spans="1:151" ht="12.75">
      <c r="A272" s="27" t="s">
        <v>118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</row>
    <row r="273" spans="1:151" ht="12.75">
      <c r="A273" s="20"/>
      <c r="B273" s="5"/>
      <c r="C273" s="5"/>
      <c r="D273" s="5"/>
      <c r="E273" s="5"/>
      <c r="F273" s="17"/>
      <c r="J273" s="18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</row>
    <row r="274" spans="1:151" ht="15.75">
      <c r="A274" s="11" t="s">
        <v>7</v>
      </c>
      <c r="B274" s="11" t="s">
        <v>8</v>
      </c>
      <c r="C274" s="11" t="s">
        <v>9</v>
      </c>
      <c r="D274" s="11" t="s">
        <v>10</v>
      </c>
      <c r="E274" s="11" t="s">
        <v>11</v>
      </c>
      <c r="F274" s="13" t="s">
        <v>12</v>
      </c>
      <c r="J274" s="44" t="s">
        <v>13</v>
      </c>
      <c r="K274" s="2"/>
      <c r="L274" s="2"/>
      <c r="M274" s="2"/>
      <c r="N274" s="2"/>
      <c r="O274" s="2"/>
      <c r="P274" s="2"/>
      <c r="Q274" s="2"/>
      <c r="R274" s="43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</row>
    <row r="275" spans="1:151" ht="12.75">
      <c r="A275" s="11">
        <v>2</v>
      </c>
      <c r="B275" s="11">
        <v>7.5</v>
      </c>
      <c r="C275" s="11">
        <v>0</v>
      </c>
      <c r="D275" s="11">
        <v>0</v>
      </c>
      <c r="E275" s="11">
        <v>0</v>
      </c>
      <c r="F275" s="15">
        <f>B275/8</f>
        <v>0.9375</v>
      </c>
      <c r="J275" s="45">
        <v>2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</row>
    <row r="276" spans="1:16" s="2" customFormat="1" ht="12.75" hidden="1">
      <c r="A276" s="6"/>
      <c r="P276" s="10"/>
    </row>
    <row r="277" spans="1:10" ht="12.75">
      <c r="A277" s="5"/>
      <c r="B277" s="5"/>
      <c r="C277" s="5"/>
      <c r="D277" s="5"/>
      <c r="E277" s="5"/>
      <c r="F277" s="17"/>
      <c r="H277" s="2"/>
      <c r="I277" s="2"/>
      <c r="J277" s="18"/>
    </row>
    <row r="278" spans="1:10" ht="12.75" hidden="1">
      <c r="A278" s="5"/>
      <c r="B278" s="5"/>
      <c r="C278" s="5"/>
      <c r="D278" s="5"/>
      <c r="E278" s="5"/>
      <c r="F278" s="17"/>
      <c r="H278" s="2"/>
      <c r="I278" s="2"/>
      <c r="J278" s="18"/>
    </row>
    <row r="279" spans="1:151" ht="15.75">
      <c r="A279" s="7" t="s">
        <v>84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</row>
    <row r="280" spans="11:151" ht="12.75"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</row>
    <row r="281" spans="1:151" ht="12.75">
      <c r="A281" t="s">
        <v>138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</row>
    <row r="282" spans="1:151" ht="12.75">
      <c r="A282" t="s">
        <v>139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</row>
    <row r="283" spans="1:151" ht="12.75">
      <c r="A283" t="s">
        <v>130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</row>
    <row r="284" spans="1:151" ht="12.75">
      <c r="A284" t="s">
        <v>131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</row>
    <row r="285" spans="1:151" ht="12.75">
      <c r="A285" t="s">
        <v>132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</row>
    <row r="286" spans="1:151" ht="12.75">
      <c r="A286" t="s">
        <v>133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</row>
    <row r="287" spans="1:151" ht="12.75">
      <c r="A287" t="s">
        <v>134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</row>
    <row r="288" spans="1:151" ht="12.75">
      <c r="A288" t="s">
        <v>135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</row>
    <row r="289" spans="1:151" ht="12.75">
      <c r="A289" t="s">
        <v>85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</row>
    <row r="290" spans="11:151" ht="12.75"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</row>
    <row r="291" spans="1:151" ht="12.75">
      <c r="A291" s="25" t="s">
        <v>54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</row>
    <row r="292" spans="1:151" ht="12.75">
      <c r="A292" s="25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</row>
    <row r="293" spans="1:151" ht="12.75">
      <c r="A293" t="s">
        <v>140</v>
      </c>
      <c r="E293" s="50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</row>
    <row r="294" spans="1:151" s="50" customFormat="1" ht="12.75">
      <c r="A294" t="s">
        <v>136</v>
      </c>
      <c r="K294" s="52"/>
      <c r="L294" s="52"/>
      <c r="M294" s="52"/>
      <c r="N294" s="52"/>
      <c r="O294" s="52"/>
      <c r="P294" s="52"/>
      <c r="Q294" s="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  <c r="CC294" s="52"/>
      <c r="CD294" s="52"/>
      <c r="CE294" s="52"/>
      <c r="CF294" s="52"/>
      <c r="CG294" s="52"/>
      <c r="CH294" s="52"/>
      <c r="CI294" s="52"/>
      <c r="CJ294" s="52"/>
      <c r="CK294" s="52"/>
      <c r="CL294" s="52"/>
      <c r="CM294" s="52"/>
      <c r="CN294" s="52"/>
      <c r="CO294" s="52"/>
      <c r="CP294" s="52"/>
      <c r="CQ294" s="52"/>
      <c r="CR294" s="52"/>
      <c r="CS294" s="52"/>
      <c r="CT294" s="52"/>
      <c r="CU294" s="52"/>
      <c r="CV294" s="52"/>
      <c r="CW294" s="52"/>
      <c r="CX294" s="52"/>
      <c r="CY294" s="52"/>
      <c r="CZ294" s="52"/>
      <c r="DA294" s="52"/>
      <c r="DB294" s="52"/>
      <c r="DC294" s="52"/>
      <c r="DD294" s="52"/>
      <c r="DE294" s="52"/>
      <c r="DF294" s="52"/>
      <c r="DG294" s="52"/>
      <c r="DH294" s="52"/>
      <c r="DI294" s="52"/>
      <c r="DJ294" s="52"/>
      <c r="DK294" s="52"/>
      <c r="DL294" s="52"/>
      <c r="DM294" s="52"/>
      <c r="DN294" s="52"/>
      <c r="DO294" s="52"/>
      <c r="DP294" s="52"/>
      <c r="DQ294" s="52"/>
      <c r="DR294" s="52"/>
      <c r="DS294" s="52"/>
      <c r="DT294" s="52"/>
      <c r="DU294" s="52"/>
      <c r="DV294" s="52"/>
      <c r="DW294" s="52"/>
      <c r="DX294" s="52"/>
      <c r="DY294" s="52"/>
      <c r="DZ294" s="52"/>
      <c r="EA294" s="52"/>
      <c r="EB294" s="52"/>
      <c r="EC294" s="52"/>
      <c r="ED294" s="52"/>
      <c r="EE294" s="52"/>
      <c r="EF294" s="52"/>
      <c r="EG294" s="52"/>
      <c r="EH294" s="52"/>
      <c r="EI294" s="52"/>
      <c r="EJ294" s="52"/>
      <c r="EK294" s="52"/>
      <c r="EL294" s="52"/>
      <c r="EM294" s="52"/>
      <c r="EN294" s="52"/>
      <c r="EO294" s="52"/>
      <c r="EP294" s="52"/>
      <c r="EQ294" s="52"/>
      <c r="ER294" s="52"/>
      <c r="ES294" s="52"/>
      <c r="ET294" s="52"/>
      <c r="EU294" s="52"/>
    </row>
    <row r="295" spans="1:151" s="50" customFormat="1" ht="12.75">
      <c r="A295" t="s">
        <v>137</v>
      </c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  <c r="CC295" s="52"/>
      <c r="CD295" s="52"/>
      <c r="CE295" s="52"/>
      <c r="CF295" s="52"/>
      <c r="CG295" s="52"/>
      <c r="CH295" s="52"/>
      <c r="CI295" s="52"/>
      <c r="CJ295" s="52"/>
      <c r="CK295" s="52"/>
      <c r="CL295" s="52"/>
      <c r="CM295" s="52"/>
      <c r="CN295" s="52"/>
      <c r="CO295" s="52"/>
      <c r="CP295" s="52"/>
      <c r="CQ295" s="52"/>
      <c r="CR295" s="52"/>
      <c r="CS295" s="52"/>
      <c r="CT295" s="52"/>
      <c r="CU295" s="52"/>
      <c r="CV295" s="52"/>
      <c r="CW295" s="52"/>
      <c r="CX295" s="52"/>
      <c r="CY295" s="52"/>
      <c r="CZ295" s="52"/>
      <c r="DA295" s="52"/>
      <c r="DB295" s="52"/>
      <c r="DC295" s="52"/>
      <c r="DD295" s="52"/>
      <c r="DE295" s="52"/>
      <c r="DF295" s="52"/>
      <c r="DG295" s="52"/>
      <c r="DH295" s="52"/>
      <c r="DI295" s="52"/>
      <c r="DJ295" s="52"/>
      <c r="DK295" s="52"/>
      <c r="DL295" s="52"/>
      <c r="DM295" s="52"/>
      <c r="DN295" s="52"/>
      <c r="DO295" s="52"/>
      <c r="DP295" s="52"/>
      <c r="DQ295" s="52"/>
      <c r="DR295" s="52"/>
      <c r="DS295" s="52"/>
      <c r="DT295" s="52"/>
      <c r="DU295" s="52"/>
      <c r="DV295" s="52"/>
      <c r="DW295" s="52"/>
      <c r="DX295" s="52"/>
      <c r="DY295" s="52"/>
      <c r="DZ295" s="52"/>
      <c r="EA295" s="52"/>
      <c r="EB295" s="52"/>
      <c r="EC295" s="52"/>
      <c r="ED295" s="52"/>
      <c r="EE295" s="52"/>
      <c r="EF295" s="52"/>
      <c r="EG295" s="52"/>
      <c r="EH295" s="52"/>
      <c r="EI295" s="52"/>
      <c r="EJ295" s="52"/>
      <c r="EK295" s="52"/>
      <c r="EL295" s="52"/>
      <c r="EM295" s="52"/>
      <c r="EN295" s="52"/>
      <c r="EO295" s="52"/>
      <c r="EP295" s="52"/>
      <c r="EQ295" s="52"/>
      <c r="ER295" s="52"/>
      <c r="ES295" s="52"/>
      <c r="ET295" s="52"/>
      <c r="EU295" s="52"/>
    </row>
    <row r="296" spans="11:151" ht="12.75" hidden="1"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</row>
    <row r="297" spans="11:151" ht="12.75"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</row>
    <row r="298" spans="11:151" ht="12.75" hidden="1"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</row>
    <row r="299" spans="1:151" ht="15.75">
      <c r="A299" s="11" t="s">
        <v>7</v>
      </c>
      <c r="B299" s="11" t="s">
        <v>8</v>
      </c>
      <c r="C299" s="11" t="s">
        <v>9</v>
      </c>
      <c r="D299" s="11" t="s">
        <v>10</v>
      </c>
      <c r="E299" s="11" t="s">
        <v>11</v>
      </c>
      <c r="F299" s="13" t="s">
        <v>12</v>
      </c>
      <c r="J299" s="44" t="s">
        <v>13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</row>
    <row r="300" spans="1:151" ht="12.75">
      <c r="A300" s="11">
        <v>3</v>
      </c>
      <c r="B300" s="11">
        <v>7.5</v>
      </c>
      <c r="C300" s="11">
        <v>0</v>
      </c>
      <c r="D300" s="11">
        <v>0</v>
      </c>
      <c r="E300" s="11">
        <v>0</v>
      </c>
      <c r="F300" s="15">
        <f>B300/8</f>
        <v>0.9375</v>
      </c>
      <c r="J300" s="45">
        <f>ROUND(A300*F300+C300+D300+E300,0)</f>
        <v>3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</row>
    <row r="301" s="25" customFormat="1" ht="12.75" hidden="1"/>
    <row r="302" s="25" customFormat="1" ht="12.75" hidden="1"/>
    <row r="303" spans="1:10" s="25" customFormat="1" ht="15.75" hidden="1">
      <c r="A303" s="11" t="s">
        <v>7</v>
      </c>
      <c r="B303" s="11" t="s">
        <v>8</v>
      </c>
      <c r="C303" s="11" t="s">
        <v>9</v>
      </c>
      <c r="D303" s="11" t="s">
        <v>10</v>
      </c>
      <c r="E303" s="11" t="s">
        <v>11</v>
      </c>
      <c r="F303" s="13" t="s">
        <v>12</v>
      </c>
      <c r="G303"/>
      <c r="H303"/>
      <c r="I303"/>
      <c r="J303" s="14" t="s">
        <v>13</v>
      </c>
    </row>
    <row r="304" spans="1:10" s="25" customFormat="1" ht="13.5" hidden="1" thickBot="1">
      <c r="A304" s="11"/>
      <c r="B304" s="11">
        <v>7.5</v>
      </c>
      <c r="C304" s="11">
        <v>0</v>
      </c>
      <c r="D304" s="11">
        <v>0</v>
      </c>
      <c r="E304" s="11">
        <v>0</v>
      </c>
      <c r="F304" s="15">
        <f>B304/8</f>
        <v>0.9375</v>
      </c>
      <c r="G304"/>
      <c r="H304"/>
      <c r="I304"/>
      <c r="J304" s="16">
        <f>ROUND(A304*F304+C304+D304+E304,0)</f>
        <v>0</v>
      </c>
    </row>
    <row r="305" spans="1:10" s="25" customFormat="1" ht="12.75" hidden="1">
      <c r="A305" s="5"/>
      <c r="B305" s="5"/>
      <c r="C305" s="5"/>
      <c r="D305" s="5"/>
      <c r="E305" s="5"/>
      <c r="F305" s="17"/>
      <c r="G305"/>
      <c r="H305"/>
      <c r="I305"/>
      <c r="J305" s="18"/>
    </row>
    <row r="306" spans="1:10" s="25" customFormat="1" ht="15.75" hidden="1">
      <c r="A306" s="24" t="s">
        <v>17</v>
      </c>
      <c r="B306"/>
      <c r="C306"/>
      <c r="D306"/>
      <c r="E306"/>
      <c r="F306"/>
      <c r="G306"/>
      <c r="H306"/>
      <c r="I306"/>
      <c r="J306"/>
    </row>
    <row r="307" s="25" customFormat="1" ht="12.75" hidden="1"/>
    <row r="308" s="25" customFormat="1" ht="12.75" hidden="1"/>
    <row r="309" s="25" customFormat="1" ht="12.75" hidden="1"/>
    <row r="310" s="25" customFormat="1" ht="12.75" hidden="1"/>
    <row r="311" spans="1:10" s="25" customFormat="1" ht="15.75" hidden="1">
      <c r="A311" s="11" t="s">
        <v>7</v>
      </c>
      <c r="B311" s="11" t="s">
        <v>8</v>
      </c>
      <c r="C311" s="11" t="s">
        <v>9</v>
      </c>
      <c r="D311" s="11" t="s">
        <v>10</v>
      </c>
      <c r="E311" s="11" t="s">
        <v>11</v>
      </c>
      <c r="F311" s="13" t="s">
        <v>12</v>
      </c>
      <c r="G311"/>
      <c r="H311"/>
      <c r="I311"/>
      <c r="J311" s="14" t="s">
        <v>13</v>
      </c>
    </row>
    <row r="312" spans="1:10" s="25" customFormat="1" ht="13.5" hidden="1" thickBot="1">
      <c r="A312" s="11"/>
      <c r="B312" s="11">
        <v>7.5</v>
      </c>
      <c r="C312" s="11">
        <v>0</v>
      </c>
      <c r="D312" s="11">
        <v>0</v>
      </c>
      <c r="E312" s="11">
        <v>0</v>
      </c>
      <c r="F312" s="15">
        <f>B312/8</f>
        <v>0.9375</v>
      </c>
      <c r="G312"/>
      <c r="H312"/>
      <c r="I312"/>
      <c r="J312" s="16">
        <f>ROUND(A312*F312+C312+D312+E312,0)</f>
        <v>0</v>
      </c>
    </row>
    <row r="313" spans="1:10" s="25" customFormat="1" ht="12.75" hidden="1">
      <c r="A313" s="5"/>
      <c r="B313" s="5"/>
      <c r="C313" s="5"/>
      <c r="D313" s="5"/>
      <c r="E313" s="5"/>
      <c r="F313" s="17"/>
      <c r="G313"/>
      <c r="H313"/>
      <c r="I313"/>
      <c r="J313" s="18"/>
    </row>
    <row r="314" spans="1:10" s="25" customFormat="1" ht="15.75" hidden="1">
      <c r="A314" s="24" t="s">
        <v>18</v>
      </c>
      <c r="B314"/>
      <c r="C314"/>
      <c r="D314"/>
      <c r="E314"/>
      <c r="F314"/>
      <c r="G314"/>
      <c r="H314"/>
      <c r="I314"/>
      <c r="J314"/>
    </row>
    <row r="315" s="25" customFormat="1" ht="12.75" hidden="1"/>
    <row r="316" s="25" customFormat="1" ht="12.75" hidden="1"/>
    <row r="317" s="25" customFormat="1" ht="12.75" hidden="1"/>
    <row r="318" s="25" customFormat="1" ht="12.75" hidden="1"/>
    <row r="319" spans="1:10" s="25" customFormat="1" ht="15.75" hidden="1">
      <c r="A319" s="11" t="s">
        <v>7</v>
      </c>
      <c r="B319" s="11" t="s">
        <v>8</v>
      </c>
      <c r="C319" s="11" t="s">
        <v>9</v>
      </c>
      <c r="D319" s="11" t="s">
        <v>10</v>
      </c>
      <c r="E319" s="11" t="s">
        <v>11</v>
      </c>
      <c r="F319" s="13" t="s">
        <v>12</v>
      </c>
      <c r="G319"/>
      <c r="H319"/>
      <c r="I319"/>
      <c r="J319" s="14" t="s">
        <v>13</v>
      </c>
    </row>
    <row r="320" spans="1:10" s="25" customFormat="1" ht="13.5" hidden="1" thickBot="1">
      <c r="A320" s="11"/>
      <c r="B320" s="11">
        <v>7.5</v>
      </c>
      <c r="C320" s="11">
        <v>0</v>
      </c>
      <c r="D320" s="11">
        <v>0</v>
      </c>
      <c r="E320" s="11">
        <v>0</v>
      </c>
      <c r="F320" s="15">
        <f>B320/8</f>
        <v>0.9375</v>
      </c>
      <c r="G320"/>
      <c r="H320"/>
      <c r="I320"/>
      <c r="J320" s="16">
        <f>ROUND(A320*F320+C320+D320+E320,0)</f>
        <v>0</v>
      </c>
    </row>
    <row r="321" spans="1:10" s="25" customFormat="1" ht="12.75" hidden="1">
      <c r="A321" s="5"/>
      <c r="B321" s="5"/>
      <c r="C321" s="5"/>
      <c r="D321" s="5"/>
      <c r="E321" s="5"/>
      <c r="F321" s="17"/>
      <c r="G321"/>
      <c r="H321"/>
      <c r="I321"/>
      <c r="J321" s="18"/>
    </row>
    <row r="322" spans="1:10" s="25" customFormat="1" ht="12.75" hidden="1">
      <c r="A322" s="5"/>
      <c r="B322" s="5"/>
      <c r="C322" s="5"/>
      <c r="D322" s="5"/>
      <c r="E322" s="5"/>
      <c r="F322" s="17"/>
      <c r="G322"/>
      <c r="H322"/>
      <c r="I322"/>
      <c r="J322" s="18"/>
    </row>
    <row r="323" spans="1:10" s="25" customFormat="1" ht="12.75" hidden="1">
      <c r="A323" s="5"/>
      <c r="B323" s="5"/>
      <c r="C323" s="5"/>
      <c r="D323" s="5"/>
      <c r="E323" s="5"/>
      <c r="F323" s="17"/>
      <c r="G323"/>
      <c r="H323"/>
      <c r="I323"/>
      <c r="J323" s="18"/>
    </row>
    <row r="324" spans="1:10" s="25" customFormat="1" ht="12.75" hidden="1">
      <c r="A324" s="5"/>
      <c r="B324" s="5"/>
      <c r="C324" s="5"/>
      <c r="D324" s="5"/>
      <c r="E324" s="5"/>
      <c r="F324" s="17"/>
      <c r="G324"/>
      <c r="H324"/>
      <c r="I324"/>
      <c r="J324" s="18"/>
    </row>
    <row r="325" spans="1:10" s="25" customFormat="1" ht="12.75" hidden="1">
      <c r="A325" s="5"/>
      <c r="B325" s="5"/>
      <c r="C325" s="5"/>
      <c r="D325" s="5"/>
      <c r="E325" s="5"/>
      <c r="F325" s="17"/>
      <c r="G325"/>
      <c r="H325"/>
      <c r="I325"/>
      <c r="J325" s="18"/>
    </row>
    <row r="326" spans="1:10" s="25" customFormat="1" ht="13.5" hidden="1" thickBot="1">
      <c r="A326" s="5"/>
      <c r="B326" s="5"/>
      <c r="C326" s="5"/>
      <c r="D326" s="5"/>
      <c r="E326" s="5"/>
      <c r="F326" s="17"/>
      <c r="G326"/>
      <c r="H326"/>
      <c r="I326"/>
      <c r="J326" s="18"/>
    </row>
    <row r="327" spans="1:10" s="25" customFormat="1" ht="13.5" hidden="1" thickBot="1">
      <c r="A327" s="5"/>
      <c r="B327" s="5"/>
      <c r="C327" s="5"/>
      <c r="D327" s="5"/>
      <c r="E327" s="5"/>
      <c r="F327" s="17"/>
      <c r="G327"/>
      <c r="H327"/>
      <c r="I327"/>
      <c r="J327" s="18"/>
    </row>
    <row r="328" spans="1:10" s="25" customFormat="1" ht="12.75" hidden="1">
      <c r="A328" s="5"/>
      <c r="B328" s="5"/>
      <c r="C328" s="5"/>
      <c r="D328" s="5"/>
      <c r="E328" s="5"/>
      <c r="F328" s="17"/>
      <c r="G328"/>
      <c r="H328"/>
      <c r="I328"/>
      <c r="J328" s="18"/>
    </row>
    <row r="329" spans="1:10" s="25" customFormat="1" ht="12.75" hidden="1">
      <c r="A329" s="5"/>
      <c r="B329" s="5"/>
      <c r="C329" s="5"/>
      <c r="D329" s="5"/>
      <c r="E329" s="5"/>
      <c r="F329" s="17"/>
      <c r="G329"/>
      <c r="H329"/>
      <c r="I329"/>
      <c r="J329" s="18"/>
    </row>
    <row r="330" spans="1:10" s="25" customFormat="1" ht="12.75" hidden="1">
      <c r="A330" s="5"/>
      <c r="B330" s="5"/>
      <c r="C330" s="5"/>
      <c r="D330" s="5"/>
      <c r="E330" s="5"/>
      <c r="F330" s="17"/>
      <c r="G330"/>
      <c r="H330"/>
      <c r="I330"/>
      <c r="J330" s="18"/>
    </row>
    <row r="331" spans="1:10" s="25" customFormat="1" ht="12.75" hidden="1">
      <c r="A331" s="5"/>
      <c r="B331" s="5"/>
      <c r="C331" s="5"/>
      <c r="D331" s="5"/>
      <c r="E331" s="5"/>
      <c r="F331" s="17"/>
      <c r="G331"/>
      <c r="H331"/>
      <c r="I331"/>
      <c r="J331" s="18"/>
    </row>
    <row r="332" spans="1:10" s="25" customFormat="1" ht="12.75" hidden="1">
      <c r="A332" s="5"/>
      <c r="B332" s="5"/>
      <c r="C332" s="5"/>
      <c r="D332" s="5"/>
      <c r="E332" s="5"/>
      <c r="F332" s="17"/>
      <c r="G332"/>
      <c r="H332"/>
      <c r="I332"/>
      <c r="J332" s="18"/>
    </row>
    <row r="333" spans="1:10" s="25" customFormat="1" ht="12.75" hidden="1">
      <c r="A333" s="5"/>
      <c r="B333" s="5"/>
      <c r="C333" s="5"/>
      <c r="D333" s="5"/>
      <c r="E333" s="5"/>
      <c r="F333" s="17"/>
      <c r="G333"/>
      <c r="H333"/>
      <c r="I333"/>
      <c r="J333" s="18"/>
    </row>
    <row r="334" spans="1:10" s="25" customFormat="1" ht="12.75" hidden="1">
      <c r="A334" s="6"/>
      <c r="B334" s="2"/>
      <c r="C334" s="2"/>
      <c r="D334" s="2"/>
      <c r="E334" s="2"/>
      <c r="F334" s="2"/>
      <c r="G334" s="2"/>
      <c r="H334" s="2"/>
      <c r="I334" s="2"/>
      <c r="J334" s="2"/>
    </row>
    <row r="335" spans="1:10" s="25" customFormat="1" ht="12.75" hidden="1">
      <c r="A335" s="6"/>
      <c r="B335" s="2"/>
      <c r="C335" s="2"/>
      <c r="D335" s="2"/>
      <c r="E335" s="2"/>
      <c r="F335" s="2"/>
      <c r="G335" s="2"/>
      <c r="H335" s="2"/>
      <c r="I335" s="2"/>
      <c r="J335" s="2"/>
    </row>
    <row r="336" spans="1:10" s="25" customFormat="1" ht="12.75" hidden="1">
      <c r="A336" s="6"/>
      <c r="B336" s="2"/>
      <c r="C336" s="2"/>
      <c r="D336" s="2"/>
      <c r="E336" s="2"/>
      <c r="F336" s="2"/>
      <c r="G336" s="2"/>
      <c r="H336" s="2"/>
      <c r="I336" s="2"/>
      <c r="J336" s="2"/>
    </row>
    <row r="337" spans="1:10" s="25" customFormat="1" ht="12.75" hidden="1">
      <c r="A337" s="6"/>
      <c r="B337" s="2"/>
      <c r="C337" s="35"/>
      <c r="D337" s="2"/>
      <c r="E337" s="2"/>
      <c r="F337" s="2"/>
      <c r="G337" s="2"/>
      <c r="H337" s="2"/>
      <c r="I337" s="2"/>
      <c r="J337" s="2"/>
    </row>
    <row r="338" spans="1:10" s="25" customFormat="1" ht="12.75" hidden="1">
      <c r="A338" s="6"/>
      <c r="B338" s="2"/>
      <c r="C338" s="2"/>
      <c r="D338" s="2"/>
      <c r="E338" s="2"/>
      <c r="F338" s="2"/>
      <c r="G338" s="2"/>
      <c r="H338" s="2"/>
      <c r="I338" s="2"/>
      <c r="J338" s="2"/>
    </row>
    <row r="339" spans="1:10" s="25" customFormat="1" ht="12.75" hidden="1">
      <c r="A339" s="6"/>
      <c r="B339" s="2"/>
      <c r="C339" s="2"/>
      <c r="D339" s="2"/>
      <c r="E339" s="2"/>
      <c r="F339" s="2"/>
      <c r="G339" s="2"/>
      <c r="H339" s="2"/>
      <c r="I339" s="2"/>
      <c r="J339" s="2"/>
    </row>
    <row r="340" spans="1:10" s="25" customFormat="1" ht="12.75" hidden="1">
      <c r="A340" s="6"/>
      <c r="B340" s="2"/>
      <c r="C340" s="2"/>
      <c r="D340" s="2"/>
      <c r="E340" s="2"/>
      <c r="F340" s="2"/>
      <c r="G340" s="2"/>
      <c r="H340" s="2"/>
      <c r="I340" s="2"/>
      <c r="J340" s="2"/>
    </row>
    <row r="341" spans="1:9" s="2" customFormat="1" ht="15.75" hidden="1">
      <c r="A341" s="8"/>
      <c r="I341" s="5"/>
    </row>
    <row r="342" spans="1:9" s="2" customFormat="1" ht="15.75" hidden="1">
      <c r="A342" s="8"/>
      <c r="I342" s="5"/>
    </row>
    <row r="343" spans="1:9" s="2" customFormat="1" ht="15.75" hidden="1">
      <c r="A343" s="8"/>
      <c r="I343" s="5"/>
    </row>
    <row r="344" s="2" customFormat="1" ht="12.75" hidden="1"/>
    <row r="345" s="2" customFormat="1" ht="12.75" hidden="1"/>
    <row r="346" s="2" customFormat="1" ht="12.75" hidden="1"/>
    <row r="347" s="2" customFormat="1" ht="12.75" hidden="1"/>
    <row r="348" s="2" customFormat="1" ht="12.75" hidden="1">
      <c r="A348" s="41"/>
    </row>
    <row r="349" s="2" customFormat="1" ht="15.75">
      <c r="A349" s="8"/>
    </row>
    <row r="350" spans="1:151" ht="15.75">
      <c r="A350" s="7" t="s">
        <v>4</v>
      </c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</row>
    <row r="351" spans="11:151" ht="12.75"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</row>
    <row r="352" spans="1:151" ht="12.75">
      <c r="A352" t="s">
        <v>32</v>
      </c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</row>
    <row r="353" spans="1:151" ht="12.75">
      <c r="A353" t="s">
        <v>33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</row>
    <row r="354" spans="1:151" ht="12.75">
      <c r="A354" t="s">
        <v>34</v>
      </c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</row>
    <row r="355" spans="11:151" ht="12.75" hidden="1"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</row>
    <row r="356" spans="11:151" ht="12.75" hidden="1"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</row>
    <row r="357" spans="11:151" ht="12.75"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</row>
    <row r="358" spans="1:151" ht="15.75">
      <c r="A358" s="11" t="s">
        <v>7</v>
      </c>
      <c r="B358" s="11" t="s">
        <v>8</v>
      </c>
      <c r="C358" s="11" t="s">
        <v>9</v>
      </c>
      <c r="D358" s="11" t="s">
        <v>10</v>
      </c>
      <c r="E358" s="11" t="s">
        <v>11</v>
      </c>
      <c r="F358" s="13" t="s">
        <v>12</v>
      </c>
      <c r="J358" s="44" t="s">
        <v>13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</row>
    <row r="359" spans="1:151" ht="12.75">
      <c r="A359" s="11">
        <v>1</v>
      </c>
      <c r="B359" s="11">
        <v>7.5</v>
      </c>
      <c r="C359" s="11">
        <v>0</v>
      </c>
      <c r="D359" s="11">
        <v>0</v>
      </c>
      <c r="E359" s="11">
        <v>0</v>
      </c>
      <c r="F359" s="15">
        <f>B359/8</f>
        <v>0.9375</v>
      </c>
      <c r="J359" s="45">
        <f>ROUND(A359*F359+C359+D359+E359,0)</f>
        <v>1</v>
      </c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</row>
    <row r="370" ht="13.5" thickBot="1"/>
    <row r="371" spans="1:10" ht="12.75">
      <c r="A371" s="28" t="s">
        <v>22</v>
      </c>
      <c r="B371" s="29"/>
      <c r="C371" s="29"/>
      <c r="D371" s="29"/>
      <c r="E371" s="29"/>
      <c r="F371" s="29"/>
      <c r="G371" s="29"/>
      <c r="H371" s="29"/>
      <c r="I371" s="29"/>
      <c r="J371" s="30"/>
    </row>
    <row r="372" spans="1:10" ht="12.75">
      <c r="A372" s="31" t="s">
        <v>23</v>
      </c>
      <c r="B372" s="2"/>
      <c r="C372" s="2"/>
      <c r="D372" s="2"/>
      <c r="E372" s="2"/>
      <c r="F372" s="2"/>
      <c r="G372" s="2"/>
      <c r="H372" s="2"/>
      <c r="I372" s="2"/>
      <c r="J372" s="32"/>
    </row>
    <row r="373" spans="1:10" ht="12.75">
      <c r="A373" s="31" t="s">
        <v>141</v>
      </c>
      <c r="B373" s="2"/>
      <c r="C373" s="2"/>
      <c r="D373" s="2"/>
      <c r="E373" s="2"/>
      <c r="F373" s="2"/>
      <c r="G373" s="2"/>
      <c r="H373" s="2"/>
      <c r="I373" s="2"/>
      <c r="J373" s="32"/>
    </row>
    <row r="374" spans="1:10" ht="12.75" hidden="1">
      <c r="A374" s="31"/>
      <c r="B374" s="2"/>
      <c r="C374" s="35" t="s">
        <v>24</v>
      </c>
      <c r="D374" s="2"/>
      <c r="E374" s="2"/>
      <c r="F374" s="2"/>
      <c r="G374" s="2"/>
      <c r="H374" s="2"/>
      <c r="I374" s="2"/>
      <c r="J374" s="32"/>
    </row>
    <row r="375" spans="1:16" ht="12.75">
      <c r="A375" s="31" t="s">
        <v>70</v>
      </c>
      <c r="B375" s="2"/>
      <c r="C375" s="2"/>
      <c r="D375" s="2"/>
      <c r="E375" s="2"/>
      <c r="F375" s="2"/>
      <c r="G375" s="2"/>
      <c r="H375" s="2"/>
      <c r="I375" s="2"/>
      <c r="J375" s="32"/>
      <c r="P375" s="9" t="s">
        <v>45</v>
      </c>
    </row>
    <row r="376" spans="1:16" ht="13.5" thickBot="1">
      <c r="A376" s="33" t="s">
        <v>21</v>
      </c>
      <c r="B376" s="3"/>
      <c r="C376" s="3"/>
      <c r="D376" s="3"/>
      <c r="E376" s="3"/>
      <c r="F376" s="3"/>
      <c r="G376" s="3"/>
      <c r="H376" s="3"/>
      <c r="I376" s="3"/>
      <c r="J376" s="34"/>
      <c r="P376" s="9" t="s">
        <v>46</v>
      </c>
    </row>
    <row r="377" spans="1:16" ht="12.75">
      <c r="A377" s="6"/>
      <c r="B377" s="2"/>
      <c r="C377" s="2"/>
      <c r="D377" s="2"/>
      <c r="E377" s="2"/>
      <c r="F377" s="2"/>
      <c r="G377" s="2"/>
      <c r="H377" s="2"/>
      <c r="I377" s="2"/>
      <c r="J377" s="2"/>
      <c r="P377" s="10"/>
    </row>
    <row r="378" spans="1:151" ht="12.75" hidden="1">
      <c r="A378" s="5"/>
      <c r="B378" s="5"/>
      <c r="C378" s="5"/>
      <c r="D378" s="5"/>
      <c r="E378" s="5"/>
      <c r="F378" s="17"/>
      <c r="J378" s="18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</row>
    <row r="379" spans="1:151" ht="12.75" hidden="1">
      <c r="A379" s="5"/>
      <c r="B379" s="5"/>
      <c r="C379" s="5"/>
      <c r="D379" s="5"/>
      <c r="E379" s="5"/>
      <c r="F379" s="17"/>
      <c r="J379" s="18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</row>
    <row r="380" spans="1:151" ht="12.75" hidden="1">
      <c r="A380" s="5"/>
      <c r="B380" s="5"/>
      <c r="C380" s="5"/>
      <c r="D380" s="5"/>
      <c r="E380" s="5"/>
      <c r="F380" s="17"/>
      <c r="J380" s="18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</row>
    <row r="381" spans="1:151" s="3" customFormat="1" ht="13.5" hidden="1" thickBot="1">
      <c r="A381" s="5"/>
      <c r="B381" s="5"/>
      <c r="C381" s="5"/>
      <c r="D381" s="5"/>
      <c r="E381" s="5"/>
      <c r="F381" s="17"/>
      <c r="G381" s="2"/>
      <c r="H381" s="2"/>
      <c r="I381" s="2"/>
      <c r="J381" s="18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</row>
    <row r="382" spans="1:151" ht="12.75" hidden="1">
      <c r="A382" s="5"/>
      <c r="B382" s="5"/>
      <c r="C382" s="5"/>
      <c r="D382" s="5"/>
      <c r="E382" s="5"/>
      <c r="F382" s="17"/>
      <c r="J382" s="18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</row>
    <row r="383" spans="1:151" ht="12.75" hidden="1">
      <c r="A383" s="5"/>
      <c r="B383" s="5"/>
      <c r="C383" s="5"/>
      <c r="D383" s="5"/>
      <c r="E383" s="5"/>
      <c r="F383" s="17"/>
      <c r="J383" s="18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</row>
    <row r="384" spans="11:151" ht="12.75" hidden="1"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</row>
    <row r="385" spans="11:151" ht="12.75" hidden="1"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</row>
    <row r="386" spans="11:151" ht="12.75" hidden="1"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</row>
    <row r="387" spans="11:151" ht="12.75" hidden="1"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</row>
    <row r="388" spans="11:151" ht="12.75" hidden="1"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</row>
    <row r="389" spans="11:151" ht="12.75" hidden="1"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</row>
    <row r="390" spans="1:151" ht="12.75" hidden="1">
      <c r="A390" s="5"/>
      <c r="B390" s="5"/>
      <c r="C390" s="5"/>
      <c r="D390" s="5"/>
      <c r="E390" s="5"/>
      <c r="F390" s="17"/>
      <c r="J390" s="18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</row>
    <row r="391" spans="1:151" ht="12.75" hidden="1">
      <c r="A391" s="5"/>
      <c r="B391" s="5"/>
      <c r="C391" s="5"/>
      <c r="D391" s="5"/>
      <c r="E391" s="5"/>
      <c r="F391" s="17"/>
      <c r="J391" s="18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</row>
    <row r="392" spans="1:151" ht="12.75" hidden="1">
      <c r="A392" s="5"/>
      <c r="B392" s="5"/>
      <c r="C392" s="5"/>
      <c r="D392" s="5"/>
      <c r="E392" s="5"/>
      <c r="F392" s="17"/>
      <c r="J392" s="18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</row>
    <row r="393" spans="1:151" ht="12.75" hidden="1">
      <c r="A393" s="5"/>
      <c r="B393" s="5"/>
      <c r="C393" s="5"/>
      <c r="D393" s="5"/>
      <c r="E393" s="5"/>
      <c r="F393" s="17"/>
      <c r="J393" s="18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</row>
    <row r="394" spans="1:151" ht="12.75" hidden="1">
      <c r="A394" s="5"/>
      <c r="B394" s="5"/>
      <c r="C394" s="5"/>
      <c r="D394" s="5"/>
      <c r="E394" s="5"/>
      <c r="F394" s="17"/>
      <c r="J394" s="18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</row>
    <row r="395" spans="1:151" ht="12.75" hidden="1">
      <c r="A395" s="5"/>
      <c r="B395" s="5"/>
      <c r="C395" s="5"/>
      <c r="D395" s="5"/>
      <c r="E395" s="5"/>
      <c r="F395" s="17"/>
      <c r="J395" s="18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</row>
    <row r="396" spans="1:151" ht="12.75" hidden="1">
      <c r="A396" s="5"/>
      <c r="B396" s="5"/>
      <c r="C396" s="5"/>
      <c r="D396" s="5"/>
      <c r="E396" s="5"/>
      <c r="F396" s="17"/>
      <c r="J396" s="18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</row>
    <row r="397" spans="11:151" ht="12.75" hidden="1"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</row>
    <row r="398" spans="11:151" ht="12.75" hidden="1"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</row>
    <row r="399" spans="11:151" ht="12.75" hidden="1"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</row>
    <row r="400" spans="11:151" ht="12.75" hidden="1"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</row>
    <row r="401" spans="11:151" ht="12.75" hidden="1"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</row>
    <row r="402" spans="11:151" ht="12.75" hidden="1"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</row>
    <row r="403" spans="1:151" ht="15" customHeight="1" hidden="1" thickBot="1">
      <c r="A403" s="8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</row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spans="1:10" ht="12.75" hidden="1">
      <c r="A414" s="5"/>
      <c r="B414" s="5"/>
      <c r="C414" s="5"/>
      <c r="D414" s="5"/>
      <c r="E414" s="5"/>
      <c r="F414" s="17"/>
      <c r="J414" s="18"/>
    </row>
    <row r="415" spans="1:10" ht="12.75" hidden="1">
      <c r="A415" s="5"/>
      <c r="B415" s="5"/>
      <c r="C415" s="5"/>
      <c r="D415" s="5"/>
      <c r="E415" s="5"/>
      <c r="F415" s="17"/>
      <c r="J415" s="18"/>
    </row>
    <row r="416" spans="1:10" ht="12.75" hidden="1">
      <c r="A416" s="6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2.75" hidden="1">
      <c r="A417" s="6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2.75" hidden="1">
      <c r="A418" s="6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2.75" hidden="1">
      <c r="A419" s="6"/>
      <c r="B419" s="2"/>
      <c r="C419" s="35"/>
      <c r="D419" s="2"/>
      <c r="E419" s="2"/>
      <c r="F419" s="2"/>
      <c r="G419" s="2"/>
      <c r="H419" s="2"/>
      <c r="I419" s="2"/>
      <c r="J419" s="2"/>
    </row>
    <row r="420" spans="1:10" ht="12.75" hidden="1">
      <c r="A420" s="6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2.75" hidden="1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2.75" hidden="1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2.75" hidden="1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ht="15.75">
      <c r="A424" s="7" t="s">
        <v>5</v>
      </c>
    </row>
    <row r="426" ht="12.75">
      <c r="A426" t="s">
        <v>50</v>
      </c>
    </row>
    <row r="427" ht="12.75">
      <c r="A427" t="s">
        <v>51</v>
      </c>
    </row>
    <row r="428" ht="12.75" hidden="1">
      <c r="A428" t="s">
        <v>37</v>
      </c>
    </row>
    <row r="429" ht="12.75" hidden="1">
      <c r="A429" t="s">
        <v>38</v>
      </c>
    </row>
    <row r="431" spans="1:10" ht="15.75">
      <c r="A431" s="11" t="s">
        <v>7</v>
      </c>
      <c r="B431" s="11" t="s">
        <v>8</v>
      </c>
      <c r="C431" s="11" t="s">
        <v>9</v>
      </c>
      <c r="D431" s="11" t="s">
        <v>10</v>
      </c>
      <c r="E431" s="11" t="s">
        <v>11</v>
      </c>
      <c r="F431" s="13" t="s">
        <v>12</v>
      </c>
      <c r="J431" s="44" t="s">
        <v>13</v>
      </c>
    </row>
    <row r="432" spans="1:10" ht="12.75">
      <c r="A432" s="11">
        <v>1</v>
      </c>
      <c r="B432" s="11">
        <v>7.5</v>
      </c>
      <c r="C432" s="11">
        <v>0</v>
      </c>
      <c r="D432" s="11">
        <v>0</v>
      </c>
      <c r="E432" s="11">
        <v>0</v>
      </c>
      <c r="F432" s="15">
        <f>B432/8</f>
        <v>0.9375</v>
      </c>
      <c r="J432" s="45">
        <f>ROUND(A432*F432+C432+D432+E432,0)</f>
        <v>1</v>
      </c>
    </row>
    <row r="433" s="2" customFormat="1" ht="12.75" hidden="1"/>
    <row r="434" s="2" customFormat="1" ht="12.75">
      <c r="D434" s="5"/>
    </row>
    <row r="435" spans="1:10" s="2" customFormat="1" ht="12.75" hidden="1">
      <c r="A435" s="5"/>
      <c r="B435" s="5"/>
      <c r="C435" s="5"/>
      <c r="D435" s="5"/>
      <c r="E435" s="5"/>
      <c r="F435" s="26"/>
      <c r="J435" s="21"/>
    </row>
    <row r="436" spans="1:10" s="2" customFormat="1" ht="12.75" hidden="1">
      <c r="A436" s="5"/>
      <c r="B436" s="5"/>
      <c r="C436" s="5"/>
      <c r="D436" s="5"/>
      <c r="E436" s="5"/>
      <c r="F436" s="17"/>
      <c r="J436" s="18"/>
    </row>
    <row r="437" spans="1:10" s="2" customFormat="1" ht="12.75" hidden="1">
      <c r="A437" s="5"/>
      <c r="B437" s="5"/>
      <c r="C437" s="5"/>
      <c r="D437" s="5"/>
      <c r="E437" s="5"/>
      <c r="F437" s="17"/>
      <c r="J437" s="18"/>
    </row>
    <row r="438" spans="1:10" s="2" customFormat="1" ht="15.75" hidden="1">
      <c r="A438" s="19"/>
      <c r="B438" s="5"/>
      <c r="C438" s="5"/>
      <c r="D438" s="5"/>
      <c r="E438" s="5"/>
      <c r="F438" s="17"/>
      <c r="J438" s="18"/>
    </row>
    <row r="439" spans="1:10" s="2" customFormat="1" ht="12.75" hidden="1">
      <c r="A439" s="20"/>
      <c r="B439" s="5"/>
      <c r="C439" s="5"/>
      <c r="D439" s="5"/>
      <c r="E439" s="5"/>
      <c r="F439" s="17"/>
      <c r="J439" s="18"/>
    </row>
    <row r="440" spans="1:10" s="2" customFormat="1" ht="12.75" hidden="1">
      <c r="A440" s="20"/>
      <c r="B440" s="5"/>
      <c r="C440" s="5"/>
      <c r="D440" s="5"/>
      <c r="E440" s="5"/>
      <c r="F440" s="17"/>
      <c r="J440" s="18"/>
    </row>
    <row r="441" spans="1:10" s="2" customFormat="1" ht="12.75" hidden="1">
      <c r="A441" s="20"/>
      <c r="B441" s="5"/>
      <c r="C441" s="5"/>
      <c r="D441" s="5"/>
      <c r="E441" s="5"/>
      <c r="F441" s="17"/>
      <c r="J441" s="18"/>
    </row>
    <row r="442" spans="1:10" s="2" customFormat="1" ht="12.75" hidden="1">
      <c r="A442" s="20"/>
      <c r="B442" s="5"/>
      <c r="C442" s="5"/>
      <c r="D442" s="5"/>
      <c r="E442" s="5"/>
      <c r="F442" s="17"/>
      <c r="J442" s="18"/>
    </row>
    <row r="443" spans="1:10" s="2" customFormat="1" ht="12.75" hidden="1">
      <c r="A443" s="20"/>
      <c r="B443" s="5"/>
      <c r="C443" s="5"/>
      <c r="D443" s="5"/>
      <c r="E443" s="5"/>
      <c r="F443" s="17"/>
      <c r="J443" s="18"/>
    </row>
    <row r="444" spans="1:10" s="2" customFormat="1" ht="12.75" hidden="1">
      <c r="A444" s="20"/>
      <c r="B444" s="5"/>
      <c r="C444" s="5"/>
      <c r="D444" s="5"/>
      <c r="E444" s="5"/>
      <c r="F444" s="17"/>
      <c r="J444" s="18"/>
    </row>
    <row r="445" spans="1:10" s="2" customFormat="1" ht="12.75" hidden="1">
      <c r="A445" s="5"/>
      <c r="B445" s="5"/>
      <c r="C445" s="5"/>
      <c r="D445" s="5"/>
      <c r="E445" s="5"/>
      <c r="F445" s="26"/>
      <c r="J445" s="21"/>
    </row>
    <row r="446" spans="1:10" s="2" customFormat="1" ht="12.75" hidden="1">
      <c r="A446" s="5"/>
      <c r="B446" s="5"/>
      <c r="C446" s="5"/>
      <c r="D446" s="5"/>
      <c r="E446" s="5"/>
      <c r="F446" s="17"/>
      <c r="J446" s="18"/>
    </row>
    <row r="447" spans="1:10" s="2" customFormat="1" ht="12.75" hidden="1">
      <c r="A447" s="5"/>
      <c r="B447" s="5"/>
      <c r="C447" s="5"/>
      <c r="D447" s="5"/>
      <c r="E447" s="5"/>
      <c r="F447" s="17"/>
      <c r="J447" s="18"/>
    </row>
    <row r="448" s="2" customFormat="1" ht="12.75" hidden="1">
      <c r="A448" s="6"/>
    </row>
    <row r="449" s="2" customFormat="1" ht="12.75" hidden="1">
      <c r="A449" s="6"/>
    </row>
    <row r="450" s="2" customFormat="1" ht="12.75" hidden="1">
      <c r="A450" s="6"/>
    </row>
    <row r="451" spans="1:3" s="2" customFormat="1" ht="12.75" hidden="1">
      <c r="A451" s="6"/>
      <c r="C451" s="35"/>
    </row>
    <row r="452" s="2" customFormat="1" ht="12.75" hidden="1">
      <c r="A452" s="6"/>
    </row>
    <row r="453" s="2" customFormat="1" ht="12.75" hidden="1">
      <c r="A453" s="6"/>
    </row>
    <row r="454" s="2" customFormat="1" ht="12.75" hidden="1">
      <c r="A454" s="6"/>
    </row>
    <row r="455" s="2" customFormat="1" ht="12.75" hidden="1">
      <c r="A455" s="6"/>
    </row>
    <row r="456" s="2" customFormat="1" ht="12.75" hidden="1"/>
    <row r="457" s="2" customFormat="1" ht="12.75" hidden="1"/>
    <row r="458" s="2" customFormat="1" ht="12.75" hidden="1"/>
    <row r="459" s="2" customFormat="1" ht="12.75" hidden="1"/>
    <row r="460" s="2" customFormat="1" ht="12.75" hidden="1"/>
    <row r="461" s="2" customFormat="1" ht="12.75" hidden="1"/>
    <row r="462" s="2" customFormat="1" ht="12.75" hidden="1"/>
    <row r="463" s="2" customFormat="1" ht="12.75" hidden="1"/>
    <row r="464" s="2" customFormat="1" ht="12.75" hidden="1"/>
    <row r="465" spans="1:10" s="2" customFormat="1" ht="15" customHeight="1" hidden="1">
      <c r="A465" s="5"/>
      <c r="B465" s="5"/>
      <c r="C465" s="5"/>
      <c r="D465" s="5"/>
      <c r="E465" s="5"/>
      <c r="F465" s="17"/>
      <c r="J465" s="18"/>
    </row>
    <row r="466" s="2" customFormat="1" ht="15.75" hidden="1">
      <c r="A466" s="8"/>
    </row>
    <row r="467" s="2" customFormat="1" ht="12.75" hidden="1"/>
    <row r="468" s="2" customFormat="1" ht="12.75" hidden="1"/>
    <row r="469" s="2" customFormat="1" ht="12.75" hidden="1"/>
    <row r="470" s="2" customFormat="1" ht="12.75" hidden="1"/>
    <row r="471" s="2" customFormat="1" ht="12.75" hidden="1"/>
    <row r="472" s="2" customFormat="1" ht="12.75" hidden="1"/>
    <row r="473" spans="1:10" s="2" customFormat="1" ht="12.75" hidden="1">
      <c r="A473" s="5"/>
      <c r="B473" s="5"/>
      <c r="C473" s="5"/>
      <c r="D473" s="5"/>
      <c r="E473" s="5"/>
      <c r="F473" s="26"/>
      <c r="J473" s="21"/>
    </row>
    <row r="474" spans="1:10" s="2" customFormat="1" ht="15" customHeight="1" hidden="1">
      <c r="A474" s="5"/>
      <c r="B474" s="5"/>
      <c r="C474" s="5"/>
      <c r="D474" s="5"/>
      <c r="E474" s="5"/>
      <c r="F474" s="17"/>
      <c r="J474" s="18"/>
    </row>
    <row r="475" spans="1:9" s="2" customFormat="1" ht="15.75" hidden="1">
      <c r="A475" s="8"/>
      <c r="I475" s="5"/>
    </row>
    <row r="476" s="2" customFormat="1" ht="12.75" hidden="1"/>
    <row r="477" s="2" customFormat="1" ht="12.75" hidden="1"/>
    <row r="478" s="2" customFormat="1" ht="12.75" hidden="1"/>
    <row r="479" s="2" customFormat="1" ht="12.75" hidden="1">
      <c r="D479" s="5"/>
    </row>
    <row r="480" spans="1:10" s="2" customFormat="1" ht="12.75" hidden="1">
      <c r="A480" s="5"/>
      <c r="B480" s="5"/>
      <c r="C480" s="5"/>
      <c r="D480" s="5"/>
      <c r="E480" s="5"/>
      <c r="F480" s="26"/>
      <c r="J480" s="21"/>
    </row>
    <row r="481" spans="1:10" s="2" customFormat="1" ht="12.75" hidden="1">
      <c r="A481" s="5"/>
      <c r="B481" s="5"/>
      <c r="C481" s="5"/>
      <c r="D481" s="5"/>
      <c r="E481" s="5"/>
      <c r="F481" s="17"/>
      <c r="J481" s="18"/>
    </row>
    <row r="482" spans="1:10" s="2" customFormat="1" ht="12.75" hidden="1">
      <c r="A482" s="5"/>
      <c r="B482" s="5"/>
      <c r="C482" s="5"/>
      <c r="D482" s="5"/>
      <c r="E482" s="5"/>
      <c r="F482" s="17"/>
      <c r="J482" s="18"/>
    </row>
    <row r="483" spans="1:10" s="2" customFormat="1" ht="12.75" hidden="1">
      <c r="A483" s="5"/>
      <c r="B483" s="5"/>
      <c r="C483" s="5"/>
      <c r="D483" s="5"/>
      <c r="E483" s="5"/>
      <c r="F483" s="17"/>
      <c r="J483" s="18"/>
    </row>
    <row r="484" s="2" customFormat="1" ht="12.75" hidden="1"/>
    <row r="485" s="2" customFormat="1" ht="12.75" hidden="1"/>
    <row r="486" s="2" customFormat="1" ht="12.75" hidden="1"/>
    <row r="487" s="2" customFormat="1" ht="12.75" hidden="1">
      <c r="A487" s="6"/>
    </row>
    <row r="488" s="2" customFormat="1" ht="12.75" hidden="1">
      <c r="A488" s="6"/>
    </row>
    <row r="489" s="2" customFormat="1" ht="12.75" hidden="1">
      <c r="A489" s="6"/>
    </row>
    <row r="490" s="2" customFormat="1" ht="12.75" hidden="1">
      <c r="A490" s="6"/>
    </row>
    <row r="491" s="2" customFormat="1" ht="12.75" hidden="1">
      <c r="A491" s="6"/>
    </row>
    <row r="492" s="2" customFormat="1" ht="12.75" hidden="1">
      <c r="A492" s="10"/>
    </row>
    <row r="493" spans="1:10" s="2" customFormat="1" ht="12.75" hidden="1">
      <c r="A493" s="5"/>
      <c r="B493" s="5"/>
      <c r="C493" s="5"/>
      <c r="D493" s="5"/>
      <c r="E493" s="5"/>
      <c r="F493" s="17"/>
      <c r="J493" s="18"/>
    </row>
    <row r="494" s="2" customFormat="1" ht="15.75" hidden="1">
      <c r="A494" s="8"/>
    </row>
    <row r="495" s="2" customFormat="1" ht="12.75" hidden="1"/>
    <row r="496" s="2" customFormat="1" ht="12.75" hidden="1"/>
    <row r="497" s="2" customFormat="1" ht="12.75" hidden="1"/>
    <row r="498" s="2" customFormat="1" ht="12.75" hidden="1"/>
    <row r="499" spans="1:10" s="2" customFormat="1" ht="12.75" hidden="1">
      <c r="A499" s="5"/>
      <c r="B499" s="5"/>
      <c r="C499" s="5"/>
      <c r="D499" s="5"/>
      <c r="E499" s="5"/>
      <c r="F499" s="26"/>
      <c r="J499" s="21"/>
    </row>
    <row r="500" spans="1:10" s="2" customFormat="1" ht="12.75" hidden="1">
      <c r="A500" s="5"/>
      <c r="B500" s="5"/>
      <c r="C500" s="5"/>
      <c r="D500" s="5"/>
      <c r="E500" s="5"/>
      <c r="F500" s="17"/>
      <c r="J500" s="18"/>
    </row>
    <row r="501" spans="1:10" s="2" customFormat="1" ht="12.75" hidden="1">
      <c r="A501" s="5"/>
      <c r="B501" s="5"/>
      <c r="C501" s="5"/>
      <c r="D501" s="5"/>
      <c r="E501" s="5"/>
      <c r="F501" s="17"/>
      <c r="J501" s="18"/>
    </row>
    <row r="502" s="2" customFormat="1" ht="15.75" hidden="1">
      <c r="A502" s="8"/>
    </row>
    <row r="503" s="2" customFormat="1" ht="12.75" hidden="1"/>
    <row r="504" s="2" customFormat="1" ht="12.75" hidden="1"/>
    <row r="505" s="2" customFormat="1" ht="12.75" hidden="1"/>
    <row r="506" s="2" customFormat="1" ht="12.75" hidden="1"/>
    <row r="507" spans="1:10" s="2" customFormat="1" ht="12.75" hidden="1">
      <c r="A507" s="5"/>
      <c r="B507" s="5"/>
      <c r="C507" s="5"/>
      <c r="D507" s="5"/>
      <c r="E507" s="5"/>
      <c r="F507" s="26"/>
      <c r="J507" s="21"/>
    </row>
    <row r="508" spans="1:10" s="2" customFormat="1" ht="12.75" hidden="1">
      <c r="A508" s="5"/>
      <c r="B508" s="5"/>
      <c r="C508" s="5"/>
      <c r="D508" s="5"/>
      <c r="E508" s="5"/>
      <c r="F508" s="17"/>
      <c r="J508" s="18"/>
    </row>
    <row r="509" spans="1:10" s="2" customFormat="1" ht="12.75" hidden="1">
      <c r="A509" s="5"/>
      <c r="B509" s="5"/>
      <c r="C509" s="5"/>
      <c r="D509" s="5"/>
      <c r="E509" s="5"/>
      <c r="F509" s="17"/>
      <c r="J509" s="18"/>
    </row>
    <row r="510" s="2" customFormat="1" ht="15.75" hidden="1">
      <c r="A510" s="8"/>
    </row>
    <row r="511" s="2" customFormat="1" ht="12.75" hidden="1"/>
    <row r="512" s="2" customFormat="1" ht="12.75" hidden="1"/>
    <row r="513" s="2" customFormat="1" ht="12.75" hidden="1"/>
    <row r="514" s="2" customFormat="1" ht="12.75" hidden="1"/>
    <row r="515" spans="1:10" s="2" customFormat="1" ht="12.75" hidden="1">
      <c r="A515" s="5"/>
      <c r="B515" s="5"/>
      <c r="C515" s="5"/>
      <c r="D515" s="5"/>
      <c r="E515" s="5"/>
      <c r="F515" s="26"/>
      <c r="J515" s="21"/>
    </row>
    <row r="516" spans="1:10" s="2" customFormat="1" ht="12.75" hidden="1">
      <c r="A516" s="5"/>
      <c r="B516" s="5"/>
      <c r="C516" s="5"/>
      <c r="D516" s="5"/>
      <c r="E516" s="5"/>
      <c r="F516" s="17"/>
      <c r="J516" s="18"/>
    </row>
    <row r="517" spans="1:10" s="2" customFormat="1" ht="12.75" hidden="1">
      <c r="A517" s="5"/>
      <c r="B517" s="5"/>
      <c r="C517" s="5"/>
      <c r="D517" s="5"/>
      <c r="E517" s="5"/>
      <c r="F517" s="17"/>
      <c r="J517" s="18"/>
    </row>
    <row r="518" s="2" customFormat="1" ht="15.75" hidden="1">
      <c r="A518" s="8"/>
    </row>
    <row r="519" s="2" customFormat="1" ht="12.75" hidden="1"/>
    <row r="520" s="2" customFormat="1" ht="12.75" hidden="1"/>
    <row r="521" s="2" customFormat="1" ht="12.75" hidden="1"/>
    <row r="522" s="2" customFormat="1" ht="12.75" hidden="1"/>
    <row r="523" spans="1:10" s="2" customFormat="1" ht="12.75" hidden="1">
      <c r="A523" s="5"/>
      <c r="B523" s="5"/>
      <c r="C523" s="5"/>
      <c r="D523" s="5"/>
      <c r="E523" s="5"/>
      <c r="F523" s="26"/>
      <c r="J523" s="21"/>
    </row>
    <row r="524" spans="1:10" s="2" customFormat="1" ht="12.75" hidden="1">
      <c r="A524" s="5"/>
      <c r="B524" s="5"/>
      <c r="C524" s="5"/>
      <c r="D524" s="5"/>
      <c r="E524" s="5"/>
      <c r="F524" s="17"/>
      <c r="J524" s="18"/>
    </row>
    <row r="525" spans="1:10" s="2" customFormat="1" ht="12.75" hidden="1">
      <c r="A525" s="5"/>
      <c r="B525" s="5"/>
      <c r="C525" s="5"/>
      <c r="D525" s="5"/>
      <c r="E525" s="5"/>
      <c r="F525" s="17"/>
      <c r="J525" s="18"/>
    </row>
    <row r="526" s="2" customFormat="1" ht="12.75" hidden="1"/>
    <row r="527" s="2" customFormat="1" ht="12.75" hidden="1"/>
    <row r="528" s="2" customFormat="1" ht="12.75" hidden="1"/>
    <row r="529" s="2" customFormat="1" ht="12.75" hidden="1"/>
    <row r="530" s="2" customFormat="1" ht="12.75" hidden="1"/>
    <row r="531" s="2" customFormat="1" ht="12.75" hidden="1"/>
    <row r="532" s="2" customFormat="1" ht="12.75" hidden="1"/>
    <row r="533" s="2" customFormat="1" ht="12.75" hidden="1"/>
    <row r="534" spans="1:10" s="2" customFormat="1" ht="12.75" hidden="1">
      <c r="A534" s="5"/>
      <c r="B534" s="5"/>
      <c r="C534" s="5"/>
      <c r="D534" s="5"/>
      <c r="E534" s="5"/>
      <c r="F534" s="17"/>
      <c r="J534" s="18"/>
    </row>
    <row r="535" spans="1:10" s="2" customFormat="1" ht="15.75" hidden="1">
      <c r="A535" s="19"/>
      <c r="B535" s="5"/>
      <c r="C535" s="5"/>
      <c r="D535" s="5"/>
      <c r="E535" s="5"/>
      <c r="F535" s="17"/>
      <c r="J535" s="18"/>
    </row>
    <row r="536" spans="1:10" s="2" customFormat="1" ht="12.75" hidden="1">
      <c r="A536" s="20"/>
      <c r="B536" s="5"/>
      <c r="C536" s="5"/>
      <c r="D536" s="5"/>
      <c r="E536" s="5"/>
      <c r="F536" s="17"/>
      <c r="J536" s="18"/>
    </row>
    <row r="537" spans="1:10" s="2" customFormat="1" ht="12.75" hidden="1">
      <c r="A537" s="20"/>
      <c r="B537" s="5"/>
      <c r="C537" s="5"/>
      <c r="D537" s="5"/>
      <c r="E537" s="5"/>
      <c r="F537" s="17"/>
      <c r="J537" s="18"/>
    </row>
    <row r="538" spans="1:10" s="2" customFormat="1" ht="12.75" hidden="1">
      <c r="A538" s="20"/>
      <c r="B538" s="5"/>
      <c r="C538" s="5"/>
      <c r="D538" s="5"/>
      <c r="E538" s="5"/>
      <c r="F538" s="17"/>
      <c r="J538" s="18"/>
    </row>
    <row r="539" spans="1:10" s="2" customFormat="1" ht="12.75" hidden="1">
      <c r="A539" s="20"/>
      <c r="B539" s="5"/>
      <c r="C539" s="5"/>
      <c r="D539" s="5"/>
      <c r="E539" s="5"/>
      <c r="F539" s="17"/>
      <c r="J539" s="18"/>
    </row>
    <row r="540" spans="1:10" s="2" customFormat="1" ht="12.75" hidden="1">
      <c r="A540" s="5"/>
      <c r="B540" s="5"/>
      <c r="C540" s="5"/>
      <c r="D540" s="5"/>
      <c r="E540" s="5"/>
      <c r="F540" s="26"/>
      <c r="J540" s="21"/>
    </row>
    <row r="541" spans="1:10" s="2" customFormat="1" ht="12.75" hidden="1">
      <c r="A541" s="5"/>
      <c r="B541" s="5"/>
      <c r="C541" s="5"/>
      <c r="D541" s="5"/>
      <c r="E541" s="5"/>
      <c r="F541" s="17"/>
      <c r="J541" s="18"/>
    </row>
    <row r="542" spans="1:10" s="2" customFormat="1" ht="12.75" hidden="1">
      <c r="A542" s="5"/>
      <c r="B542" s="5"/>
      <c r="C542" s="5"/>
      <c r="D542" s="5"/>
      <c r="E542" s="5"/>
      <c r="F542" s="17"/>
      <c r="J542" s="18"/>
    </row>
    <row r="543" s="2" customFormat="1" ht="15.75" hidden="1">
      <c r="A543" s="8"/>
    </row>
    <row r="544" s="2" customFormat="1" ht="12.75" hidden="1"/>
    <row r="545" s="2" customFormat="1" ht="12.75" hidden="1"/>
    <row r="546" s="2" customFormat="1" ht="12.75" hidden="1"/>
    <row r="547" spans="1:10" s="2" customFormat="1" ht="12.75" hidden="1">
      <c r="A547" s="5"/>
      <c r="B547" s="5"/>
      <c r="C547" s="5"/>
      <c r="D547" s="5"/>
      <c r="E547" s="5"/>
      <c r="F547" s="26"/>
      <c r="J547" s="21"/>
    </row>
    <row r="548" spans="1:10" s="2" customFormat="1" ht="12.75" hidden="1">
      <c r="A548" s="5"/>
      <c r="B548" s="5"/>
      <c r="C548" s="5"/>
      <c r="D548" s="5"/>
      <c r="E548" s="5"/>
      <c r="F548" s="17"/>
      <c r="J548" s="18"/>
    </row>
    <row r="549" spans="1:10" ht="12.75" hidden="1">
      <c r="A549" s="5"/>
      <c r="B549" s="5"/>
      <c r="C549" s="5"/>
      <c r="D549" s="5"/>
      <c r="E549" s="5"/>
      <c r="F549" s="17"/>
      <c r="J549" s="18"/>
    </row>
    <row r="550" ht="15.75" hidden="1">
      <c r="A550" s="7" t="s">
        <v>20</v>
      </c>
    </row>
    <row r="551" ht="12.75" hidden="1"/>
    <row r="552" ht="12.75" hidden="1"/>
    <row r="553" ht="12.75" hidden="1"/>
    <row r="554" ht="12.75" hidden="1"/>
    <row r="555" spans="1:10" ht="15.75" hidden="1">
      <c r="A555" s="11" t="s">
        <v>7</v>
      </c>
      <c r="B555" s="11" t="s">
        <v>8</v>
      </c>
      <c r="C555" s="11" t="s">
        <v>9</v>
      </c>
      <c r="D555" s="11" t="s">
        <v>10</v>
      </c>
      <c r="E555" s="11" t="s">
        <v>11</v>
      </c>
      <c r="F555" s="13" t="s">
        <v>12</v>
      </c>
      <c r="J555" s="14" t="s">
        <v>13</v>
      </c>
    </row>
    <row r="556" spans="1:10" ht="13.5" hidden="1" thickBot="1">
      <c r="A556" s="11">
        <v>0</v>
      </c>
      <c r="B556" s="11">
        <v>7.5</v>
      </c>
      <c r="C556" s="11">
        <v>0</v>
      </c>
      <c r="D556" s="11">
        <v>0</v>
      </c>
      <c r="E556" s="11">
        <v>0</v>
      </c>
      <c r="F556" s="15">
        <f>B556/8</f>
        <v>0.9375</v>
      </c>
      <c r="J556" s="16">
        <f>ROUND(A556*F556+C556+D556+E556,0)</f>
        <v>0</v>
      </c>
    </row>
    <row r="557" spans="1:10" ht="12.75" hidden="1">
      <c r="A557" s="5"/>
      <c r="B557" s="5"/>
      <c r="C557" s="5"/>
      <c r="D557" s="5"/>
      <c r="E557" s="5"/>
      <c r="F557" s="17"/>
      <c r="J557" s="18"/>
    </row>
    <row r="558" ht="15.75" hidden="1">
      <c r="A558" s="7" t="s">
        <v>4</v>
      </c>
    </row>
    <row r="559" ht="12.75" hidden="1"/>
    <row r="560" ht="12.75" hidden="1"/>
    <row r="561" ht="12.75" hidden="1"/>
    <row r="562" ht="12.75" hidden="1"/>
    <row r="563" spans="1:10" ht="15.75" hidden="1">
      <c r="A563" s="11" t="s">
        <v>7</v>
      </c>
      <c r="B563" s="11" t="s">
        <v>8</v>
      </c>
      <c r="C563" s="11" t="s">
        <v>9</v>
      </c>
      <c r="D563" s="11" t="s">
        <v>10</v>
      </c>
      <c r="E563" s="11" t="s">
        <v>11</v>
      </c>
      <c r="F563" s="13" t="s">
        <v>12</v>
      </c>
      <c r="J563" s="14" t="s">
        <v>13</v>
      </c>
    </row>
    <row r="564" spans="1:10" ht="13.5" hidden="1" thickBot="1">
      <c r="A564" s="11">
        <v>0</v>
      </c>
      <c r="B564" s="11">
        <v>7.5</v>
      </c>
      <c r="C564" s="11">
        <v>0</v>
      </c>
      <c r="D564" s="11">
        <v>0</v>
      </c>
      <c r="E564" s="11">
        <v>0</v>
      </c>
      <c r="F564" s="15">
        <f>B564/8</f>
        <v>0.9375</v>
      </c>
      <c r="J564" s="16">
        <f>ROUND(A564*F564+C564+D564+E564,0)</f>
        <v>0</v>
      </c>
    </row>
    <row r="565" spans="1:10" ht="12.75" hidden="1">
      <c r="A565" s="5"/>
      <c r="B565" s="5"/>
      <c r="C565" s="5"/>
      <c r="D565" s="5"/>
      <c r="E565" s="5"/>
      <c r="F565" s="17"/>
      <c r="J565" s="18"/>
    </row>
    <row r="566" ht="15.75" hidden="1">
      <c r="A566" s="7" t="s">
        <v>16</v>
      </c>
    </row>
    <row r="567" ht="12.75" hidden="1"/>
    <row r="568" ht="12.75" hidden="1">
      <c r="A568" t="s">
        <v>28</v>
      </c>
    </row>
    <row r="569" ht="12.75" hidden="1"/>
    <row r="570" ht="12.75" hidden="1"/>
    <row r="571" spans="1:10" ht="15.75" hidden="1">
      <c r="A571" s="11" t="s">
        <v>7</v>
      </c>
      <c r="B571" s="11" t="s">
        <v>8</v>
      </c>
      <c r="C571" s="11" t="s">
        <v>9</v>
      </c>
      <c r="D571" s="11" t="s">
        <v>10</v>
      </c>
      <c r="E571" s="11" t="s">
        <v>11</v>
      </c>
      <c r="F571" s="13" t="s">
        <v>12</v>
      </c>
      <c r="J571" s="14" t="s">
        <v>13</v>
      </c>
    </row>
    <row r="572" spans="1:10" ht="13.5" hidden="1" thickBot="1">
      <c r="A572" s="11">
        <v>0</v>
      </c>
      <c r="B572" s="11">
        <v>7.5</v>
      </c>
      <c r="C572" s="11">
        <v>0</v>
      </c>
      <c r="D572" s="11">
        <v>0</v>
      </c>
      <c r="E572" s="11">
        <v>0</v>
      </c>
      <c r="F572" s="15">
        <f>B572/8</f>
        <v>0.9375</v>
      </c>
      <c r="J572" s="16">
        <f>ROUND(A572*F572+C572+D572+E572,0)</f>
        <v>0</v>
      </c>
    </row>
    <row r="573" spans="1:10" ht="12.75" hidden="1">
      <c r="A573" s="5"/>
      <c r="B573" s="5"/>
      <c r="C573" s="5"/>
      <c r="D573" s="5"/>
      <c r="E573" s="5"/>
      <c r="F573" s="17"/>
      <c r="J573" s="18"/>
    </row>
    <row r="574" ht="15.75" hidden="1">
      <c r="A574" s="7" t="s">
        <v>29</v>
      </c>
    </row>
    <row r="575" ht="12.75" hidden="1"/>
    <row r="576" ht="12.75" hidden="1"/>
    <row r="577" ht="12.75" hidden="1"/>
    <row r="578" ht="12.75" hidden="1"/>
    <row r="579" spans="1:10" ht="15.75" hidden="1">
      <c r="A579" s="11" t="s">
        <v>7</v>
      </c>
      <c r="B579" s="11" t="s">
        <v>8</v>
      </c>
      <c r="C579" s="11" t="s">
        <v>9</v>
      </c>
      <c r="D579" s="11" t="s">
        <v>10</v>
      </c>
      <c r="E579" s="11" t="s">
        <v>11</v>
      </c>
      <c r="F579" s="13" t="s">
        <v>12</v>
      </c>
      <c r="J579" s="14" t="s">
        <v>13</v>
      </c>
    </row>
    <row r="580" spans="1:10" ht="13.5" hidden="1" thickBot="1">
      <c r="A580" s="11">
        <v>0</v>
      </c>
      <c r="B580" s="11">
        <v>7.5</v>
      </c>
      <c r="C580" s="11">
        <v>0</v>
      </c>
      <c r="D580" s="11">
        <v>0</v>
      </c>
      <c r="E580" s="11">
        <v>0</v>
      </c>
      <c r="F580" s="15">
        <f>B580/8</f>
        <v>0.9375</v>
      </c>
      <c r="J580" s="16">
        <f>ROUND(A580*F580+C580+D580+E580,0)</f>
        <v>0</v>
      </c>
    </row>
    <row r="581" spans="1:10" ht="12.75" hidden="1">
      <c r="A581" s="5"/>
      <c r="B581" s="5"/>
      <c r="C581" s="5"/>
      <c r="D581" s="5"/>
      <c r="E581" s="5"/>
      <c r="F581" s="17"/>
      <c r="J581" s="18"/>
    </row>
    <row r="582" ht="15.75" hidden="1">
      <c r="A582" s="7" t="s">
        <v>6</v>
      </c>
    </row>
    <row r="583" ht="12.75" hidden="1"/>
    <row r="584" ht="12.75" hidden="1"/>
    <row r="585" ht="12.75" hidden="1"/>
    <row r="586" ht="12.75" hidden="1"/>
    <row r="587" spans="1:10" ht="15.75" hidden="1">
      <c r="A587" s="11" t="s">
        <v>7</v>
      </c>
      <c r="B587" s="11" t="s">
        <v>8</v>
      </c>
      <c r="C587" s="11" t="s">
        <v>9</v>
      </c>
      <c r="D587" s="11" t="s">
        <v>10</v>
      </c>
      <c r="E587" s="11" t="s">
        <v>11</v>
      </c>
      <c r="F587" s="13" t="s">
        <v>12</v>
      </c>
      <c r="J587" s="14" t="s">
        <v>13</v>
      </c>
    </row>
    <row r="588" spans="1:10" ht="13.5" hidden="1" thickBot="1">
      <c r="A588" s="11">
        <v>0</v>
      </c>
      <c r="B588" s="11">
        <v>7.5</v>
      </c>
      <c r="C588" s="11">
        <v>0</v>
      </c>
      <c r="D588" s="11">
        <v>0</v>
      </c>
      <c r="E588" s="11">
        <v>0</v>
      </c>
      <c r="F588" s="15">
        <f>B588/8</f>
        <v>0.9375</v>
      </c>
      <c r="J588" s="16">
        <f>ROUND(A588*F588+C588+D588+E588,0)</f>
        <v>0</v>
      </c>
    </row>
    <row r="589" spans="1:10" ht="12.75" hidden="1">
      <c r="A589" s="5"/>
      <c r="B589" s="5"/>
      <c r="C589" s="5"/>
      <c r="D589" s="5"/>
      <c r="E589" s="5"/>
      <c r="F589" s="17"/>
      <c r="J589" s="18"/>
    </row>
    <row r="590" ht="15.75" hidden="1">
      <c r="A590" s="7" t="s">
        <v>30</v>
      </c>
    </row>
    <row r="591" ht="12.75" hidden="1"/>
    <row r="592" ht="12.75" hidden="1"/>
    <row r="593" ht="12.75" hidden="1"/>
    <row r="594" ht="12.75" hidden="1"/>
    <row r="595" spans="1:10" ht="15.75" hidden="1">
      <c r="A595" s="11" t="s">
        <v>7</v>
      </c>
      <c r="B595" s="11" t="s">
        <v>8</v>
      </c>
      <c r="C595" s="11" t="s">
        <v>9</v>
      </c>
      <c r="D595" s="11" t="s">
        <v>10</v>
      </c>
      <c r="E595" s="11" t="s">
        <v>11</v>
      </c>
      <c r="F595" s="13" t="s">
        <v>12</v>
      </c>
      <c r="J595" s="14" t="s">
        <v>13</v>
      </c>
    </row>
    <row r="596" spans="1:10" ht="13.5" hidden="1" thickBot="1">
      <c r="A596" s="11"/>
      <c r="B596" s="11">
        <v>7.5</v>
      </c>
      <c r="C596" s="11">
        <v>0</v>
      </c>
      <c r="D596" s="11">
        <v>0</v>
      </c>
      <c r="E596" s="11">
        <v>0</v>
      </c>
      <c r="F596" s="15">
        <f>B596/8</f>
        <v>0.9375</v>
      </c>
      <c r="J596" s="16">
        <f>ROUND(A596*F596+C596+D596+E596,0)</f>
        <v>0</v>
      </c>
    </row>
    <row r="597" spans="1:10" ht="15.75" hidden="1">
      <c r="A597" s="8"/>
      <c r="B597" s="2"/>
      <c r="C597" s="2"/>
      <c r="D597" s="2"/>
      <c r="E597" s="2"/>
      <c r="F597" s="2"/>
      <c r="G597" s="2"/>
      <c r="H597" s="2"/>
      <c r="I597" s="2"/>
      <c r="J597" s="2"/>
    </row>
    <row r="598" ht="15.75" hidden="1">
      <c r="A598" s="7" t="s">
        <v>31</v>
      </c>
    </row>
    <row r="599" ht="12.75" hidden="1"/>
    <row r="600" ht="12.75" hidden="1">
      <c r="A600" t="s">
        <v>32</v>
      </c>
    </row>
    <row r="601" ht="12.75" hidden="1">
      <c r="A601" t="s">
        <v>33</v>
      </c>
    </row>
    <row r="602" ht="12.75" hidden="1">
      <c r="A602" t="s">
        <v>34</v>
      </c>
    </row>
    <row r="603" ht="12.75" hidden="1"/>
    <row r="604" spans="1:10" ht="16.5" hidden="1" thickBot="1">
      <c r="A604" s="11" t="s">
        <v>7</v>
      </c>
      <c r="B604" s="11" t="s">
        <v>8</v>
      </c>
      <c r="C604" s="11" t="s">
        <v>9</v>
      </c>
      <c r="D604" s="11" t="s">
        <v>10</v>
      </c>
      <c r="E604" s="11" t="s">
        <v>11</v>
      </c>
      <c r="F604" s="13" t="s">
        <v>12</v>
      </c>
      <c r="J604" s="14" t="s">
        <v>13</v>
      </c>
    </row>
    <row r="605" spans="1:10" ht="13.5" hidden="1" thickBot="1">
      <c r="A605" s="11">
        <v>1</v>
      </c>
      <c r="B605" s="11">
        <v>7.5</v>
      </c>
      <c r="C605" s="11">
        <v>0</v>
      </c>
      <c r="D605" s="11">
        <v>0</v>
      </c>
      <c r="E605" s="11">
        <v>0</v>
      </c>
      <c r="F605" s="15">
        <f>B605/8</f>
        <v>0.9375</v>
      </c>
      <c r="J605" s="16">
        <f>ROUND(A605*F605+C605+D605+E605,0)</f>
        <v>1</v>
      </c>
    </row>
    <row r="606" spans="1:10" ht="12.75" hidden="1">
      <c r="A606" s="5"/>
      <c r="B606" s="5"/>
      <c r="C606" s="5"/>
      <c r="D606" s="5"/>
      <c r="E606" s="5"/>
      <c r="F606" s="26"/>
      <c r="G606" s="2"/>
      <c r="H606" s="2"/>
      <c r="I606" s="2"/>
      <c r="J606" s="21"/>
    </row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spans="1:10" ht="12.75" hidden="1">
      <c r="A616" s="5"/>
      <c r="B616" s="5"/>
      <c r="C616" s="5"/>
      <c r="D616" s="5"/>
      <c r="E616" s="5"/>
      <c r="F616" s="17"/>
      <c r="J616" s="18"/>
    </row>
    <row r="617" spans="1:10" ht="12.75" hidden="1">
      <c r="A617" s="5"/>
      <c r="B617" s="5"/>
      <c r="C617" s="5"/>
      <c r="D617" s="5"/>
      <c r="E617" s="5"/>
      <c r="F617" s="17"/>
      <c r="J617" s="18"/>
    </row>
    <row r="618" spans="1:10" ht="12.75" hidden="1">
      <c r="A618" s="6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2.75" hidden="1">
      <c r="A619" s="6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2.75" hidden="1">
      <c r="A620" s="6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2.75" hidden="1">
      <c r="A621" s="6"/>
      <c r="B621" s="2"/>
      <c r="C621" s="35"/>
      <c r="D621" s="2"/>
      <c r="E621" s="2"/>
      <c r="F621" s="2"/>
      <c r="G621" s="2"/>
      <c r="H621" s="2"/>
      <c r="I621" s="2"/>
      <c r="J621" s="2"/>
    </row>
    <row r="622" spans="1:10" ht="12.75" hidden="1">
      <c r="A622" s="6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2.75" hidden="1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2.75" hidden="1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ht="15.75" hidden="1">
      <c r="A625" s="7" t="s">
        <v>5</v>
      </c>
    </row>
    <row r="626" ht="12.75" hidden="1"/>
    <row r="627" ht="12.75" hidden="1">
      <c r="A627" t="s">
        <v>35</v>
      </c>
    </row>
    <row r="628" ht="12.75" hidden="1">
      <c r="A628" t="s">
        <v>36</v>
      </c>
    </row>
    <row r="629" ht="12.75" hidden="1">
      <c r="A629" t="s">
        <v>37</v>
      </c>
    </row>
    <row r="630" ht="12.75" hidden="1">
      <c r="A630" t="s">
        <v>38</v>
      </c>
    </row>
    <row r="631" ht="12.75" hidden="1"/>
    <row r="632" spans="1:10" ht="16.5" hidden="1" thickBot="1">
      <c r="A632" s="11" t="s">
        <v>7</v>
      </c>
      <c r="B632" s="11" t="s">
        <v>8</v>
      </c>
      <c r="C632" s="11" t="s">
        <v>9</v>
      </c>
      <c r="D632" s="11" t="s">
        <v>10</v>
      </c>
      <c r="E632" s="11" t="s">
        <v>11</v>
      </c>
      <c r="F632" s="13" t="s">
        <v>12</v>
      </c>
      <c r="J632" s="14" t="s">
        <v>13</v>
      </c>
    </row>
    <row r="633" spans="1:10" ht="13.5" hidden="1" thickBot="1">
      <c r="A633" s="11">
        <v>1</v>
      </c>
      <c r="B633" s="11">
        <v>7.5</v>
      </c>
      <c r="C633" s="11">
        <v>0</v>
      </c>
      <c r="D633" s="11">
        <v>0</v>
      </c>
      <c r="E633" s="11">
        <v>0</v>
      </c>
      <c r="F633" s="15">
        <f>B633/8</f>
        <v>0.9375</v>
      </c>
      <c r="J633" s="16">
        <f>ROUND(A633*F633+C633+D633+E633,0)</f>
        <v>1</v>
      </c>
    </row>
    <row r="634" spans="1:10" ht="12.75" hidden="1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2.75" hidden="1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51" ht="15.75">
      <c r="A636" s="7" t="s">
        <v>29</v>
      </c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</row>
    <row r="637" spans="11:151" ht="12.75"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</row>
    <row r="638" spans="1:151" ht="12.75">
      <c r="A638" t="s">
        <v>86</v>
      </c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</row>
    <row r="639" spans="1:151" ht="12.75">
      <c r="A639" t="s">
        <v>41</v>
      </c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</row>
    <row r="640" spans="11:151" ht="12.75" hidden="1"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</row>
    <row r="641" spans="11:151" ht="12.75"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</row>
    <row r="642" spans="1:151" s="25" customFormat="1" ht="12.75">
      <c r="A642" s="25" t="s">
        <v>54</v>
      </c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36"/>
      <c r="BH642" s="36"/>
      <c r="BI642" s="36"/>
      <c r="BJ642" s="36"/>
      <c r="BK642" s="36"/>
      <c r="BL642" s="36"/>
      <c r="BM642" s="36"/>
      <c r="BN642" s="36"/>
      <c r="BO642" s="36"/>
      <c r="BP642" s="36"/>
      <c r="BQ642" s="36"/>
      <c r="BR642" s="36"/>
      <c r="BS642" s="36"/>
      <c r="BT642" s="36"/>
      <c r="BU642" s="36"/>
      <c r="BV642" s="36"/>
      <c r="BW642" s="36"/>
      <c r="BX642" s="36"/>
      <c r="BY642" s="36"/>
      <c r="BZ642" s="36"/>
      <c r="CA642" s="36"/>
      <c r="CB642" s="36"/>
      <c r="CC642" s="36"/>
      <c r="CD642" s="36"/>
      <c r="CE642" s="36"/>
      <c r="CF642" s="36"/>
      <c r="CG642" s="36"/>
      <c r="CH642" s="36"/>
      <c r="CI642" s="36"/>
      <c r="CJ642" s="36"/>
      <c r="CK642" s="36"/>
      <c r="CL642" s="36"/>
      <c r="CM642" s="36"/>
      <c r="CN642" s="36"/>
      <c r="CO642" s="36"/>
      <c r="CP642" s="36"/>
      <c r="CQ642" s="36"/>
      <c r="CR642" s="36"/>
      <c r="CS642" s="36"/>
      <c r="CT642" s="36"/>
      <c r="CU642" s="36"/>
      <c r="CV642" s="36"/>
      <c r="CW642" s="36"/>
      <c r="CX642" s="36"/>
      <c r="CY642" s="36"/>
      <c r="CZ642" s="36"/>
      <c r="DA642" s="36"/>
      <c r="DB642" s="36"/>
      <c r="DC642" s="36"/>
      <c r="DD642" s="36"/>
      <c r="DE642" s="36"/>
      <c r="DF642" s="36"/>
      <c r="DG642" s="36"/>
      <c r="DH642" s="36"/>
      <c r="DI642" s="36"/>
      <c r="DJ642" s="36"/>
      <c r="DK642" s="36"/>
      <c r="DL642" s="36"/>
      <c r="DM642" s="36"/>
      <c r="DN642" s="36"/>
      <c r="DO642" s="36"/>
      <c r="DP642" s="36"/>
      <c r="DQ642" s="36"/>
      <c r="DR642" s="36"/>
      <c r="DS642" s="36"/>
      <c r="DT642" s="36"/>
      <c r="DU642" s="36"/>
      <c r="DV642" s="36"/>
      <c r="DW642" s="36"/>
      <c r="DX642" s="36"/>
      <c r="DY642" s="36"/>
      <c r="DZ642" s="36"/>
      <c r="EA642" s="36"/>
      <c r="EB642" s="36"/>
      <c r="EC642" s="36"/>
      <c r="ED642" s="36"/>
      <c r="EE642" s="36"/>
      <c r="EF642" s="36"/>
      <c r="EG642" s="36"/>
      <c r="EH642" s="36"/>
      <c r="EI642" s="36"/>
      <c r="EJ642" s="36"/>
      <c r="EK642" s="36"/>
      <c r="EL642" s="36"/>
      <c r="EM642" s="36"/>
      <c r="EN642" s="36"/>
      <c r="EO642" s="36"/>
      <c r="EP642" s="36"/>
      <c r="EQ642" s="36"/>
      <c r="ER642" s="36"/>
      <c r="ES642" s="36"/>
      <c r="ET642" s="36"/>
      <c r="EU642" s="36"/>
    </row>
    <row r="643" spans="1:151" s="25" customFormat="1" ht="12.75" hidden="1">
      <c r="A643" s="25" t="s">
        <v>55</v>
      </c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6"/>
      <c r="BG643" s="36"/>
      <c r="BH643" s="36"/>
      <c r="BI643" s="36"/>
      <c r="BJ643" s="36"/>
      <c r="BK643" s="36"/>
      <c r="BL643" s="36"/>
      <c r="BM643" s="36"/>
      <c r="BN643" s="36"/>
      <c r="BO643" s="36"/>
      <c r="BP643" s="36"/>
      <c r="BQ643" s="36"/>
      <c r="BR643" s="36"/>
      <c r="BS643" s="36"/>
      <c r="BT643" s="36"/>
      <c r="BU643" s="36"/>
      <c r="BV643" s="36"/>
      <c r="BW643" s="36"/>
      <c r="BX643" s="36"/>
      <c r="BY643" s="36"/>
      <c r="BZ643" s="36"/>
      <c r="CA643" s="36"/>
      <c r="CB643" s="36"/>
      <c r="CC643" s="36"/>
      <c r="CD643" s="36"/>
      <c r="CE643" s="36"/>
      <c r="CF643" s="36"/>
      <c r="CG643" s="36"/>
      <c r="CH643" s="36"/>
      <c r="CI643" s="36"/>
      <c r="CJ643" s="36"/>
      <c r="CK643" s="36"/>
      <c r="CL643" s="36"/>
      <c r="CM643" s="36"/>
      <c r="CN643" s="36"/>
      <c r="CO643" s="36"/>
      <c r="CP643" s="36"/>
      <c r="CQ643" s="36"/>
      <c r="CR643" s="36"/>
      <c r="CS643" s="36"/>
      <c r="CT643" s="36"/>
      <c r="CU643" s="36"/>
      <c r="CV643" s="36"/>
      <c r="CW643" s="36"/>
      <c r="CX643" s="36"/>
      <c r="CY643" s="36"/>
      <c r="CZ643" s="36"/>
      <c r="DA643" s="36"/>
      <c r="DB643" s="36"/>
      <c r="DC643" s="36"/>
      <c r="DD643" s="36"/>
      <c r="DE643" s="36"/>
      <c r="DF643" s="36"/>
      <c r="DG643" s="36"/>
      <c r="DH643" s="36"/>
      <c r="DI643" s="36"/>
      <c r="DJ643" s="36"/>
      <c r="DK643" s="36"/>
      <c r="DL643" s="36"/>
      <c r="DM643" s="36"/>
      <c r="DN643" s="36"/>
      <c r="DO643" s="36"/>
      <c r="DP643" s="36"/>
      <c r="DQ643" s="36"/>
      <c r="DR643" s="36"/>
      <c r="DS643" s="36"/>
      <c r="DT643" s="36"/>
      <c r="DU643" s="36"/>
      <c r="DV643" s="36"/>
      <c r="DW643" s="36"/>
      <c r="DX643" s="36"/>
      <c r="DY643" s="36"/>
      <c r="DZ643" s="36"/>
      <c r="EA643" s="36"/>
      <c r="EB643" s="36"/>
      <c r="EC643" s="36"/>
      <c r="ED643" s="36"/>
      <c r="EE643" s="36"/>
      <c r="EF643" s="36"/>
      <c r="EG643" s="36"/>
      <c r="EH643" s="36"/>
      <c r="EI643" s="36"/>
      <c r="EJ643" s="36"/>
      <c r="EK643" s="36"/>
      <c r="EL643" s="36"/>
      <c r="EM643" s="36"/>
      <c r="EN643" s="36"/>
      <c r="EO643" s="36"/>
      <c r="EP643" s="36"/>
      <c r="EQ643" s="36"/>
      <c r="ER643" s="36"/>
      <c r="ES643" s="36"/>
      <c r="ET643" s="36"/>
      <c r="EU643" s="36"/>
    </row>
    <row r="644" spans="1:151" s="25" customFormat="1" ht="12.75" hidden="1">
      <c r="A644" s="25" t="s">
        <v>56</v>
      </c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  <c r="BJ644" s="36"/>
      <c r="BK644" s="36"/>
      <c r="BL644" s="36"/>
      <c r="BM644" s="36"/>
      <c r="BN644" s="36"/>
      <c r="BO644" s="36"/>
      <c r="BP644" s="36"/>
      <c r="BQ644" s="36"/>
      <c r="BR644" s="36"/>
      <c r="BS644" s="36"/>
      <c r="BT644" s="36"/>
      <c r="BU644" s="36"/>
      <c r="BV644" s="36"/>
      <c r="BW644" s="36"/>
      <c r="BX644" s="36"/>
      <c r="BY644" s="36"/>
      <c r="BZ644" s="36"/>
      <c r="CA644" s="36"/>
      <c r="CB644" s="36"/>
      <c r="CC644" s="36"/>
      <c r="CD644" s="36"/>
      <c r="CE644" s="36"/>
      <c r="CF644" s="36"/>
      <c r="CG644" s="36"/>
      <c r="CH644" s="36"/>
      <c r="CI644" s="36"/>
      <c r="CJ644" s="36"/>
      <c r="CK644" s="36"/>
      <c r="CL644" s="36"/>
      <c r="CM644" s="36"/>
      <c r="CN644" s="36"/>
      <c r="CO644" s="36"/>
      <c r="CP644" s="36"/>
      <c r="CQ644" s="36"/>
      <c r="CR644" s="36"/>
      <c r="CS644" s="36"/>
      <c r="CT644" s="36"/>
      <c r="CU644" s="36"/>
      <c r="CV644" s="36"/>
      <c r="CW644" s="36"/>
      <c r="CX644" s="36"/>
      <c r="CY644" s="36"/>
      <c r="CZ644" s="36"/>
      <c r="DA644" s="36"/>
      <c r="DB644" s="36"/>
      <c r="DC644" s="36"/>
      <c r="DD644" s="36"/>
      <c r="DE644" s="36"/>
      <c r="DF644" s="36"/>
      <c r="DG644" s="36"/>
      <c r="DH644" s="36"/>
      <c r="DI644" s="36"/>
      <c r="DJ644" s="36"/>
      <c r="DK644" s="36"/>
      <c r="DL644" s="36"/>
      <c r="DM644" s="36"/>
      <c r="DN644" s="36"/>
      <c r="DO644" s="36"/>
      <c r="DP644" s="36"/>
      <c r="DQ644" s="36"/>
      <c r="DR644" s="36"/>
      <c r="DS644" s="36"/>
      <c r="DT644" s="36"/>
      <c r="DU644" s="36"/>
      <c r="DV644" s="36"/>
      <c r="DW644" s="36"/>
      <c r="DX644" s="36"/>
      <c r="DY644" s="36"/>
      <c r="DZ644" s="36"/>
      <c r="EA644" s="36"/>
      <c r="EB644" s="36"/>
      <c r="EC644" s="36"/>
      <c r="ED644" s="36"/>
      <c r="EE644" s="36"/>
      <c r="EF644" s="36"/>
      <c r="EG644" s="36"/>
      <c r="EH644" s="36"/>
      <c r="EI644" s="36"/>
      <c r="EJ644" s="36"/>
      <c r="EK644" s="36"/>
      <c r="EL644" s="36"/>
      <c r="EM644" s="36"/>
      <c r="EN644" s="36"/>
      <c r="EO644" s="36"/>
      <c r="EP644" s="36"/>
      <c r="EQ644" s="36"/>
      <c r="ER644" s="36"/>
      <c r="ES644" s="36"/>
      <c r="ET644" s="36"/>
      <c r="EU644" s="36"/>
    </row>
    <row r="645" spans="1:151" s="25" customFormat="1" ht="12.75">
      <c r="A645" s="25" t="s">
        <v>57</v>
      </c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  <c r="BL645" s="36"/>
      <c r="BM645" s="36"/>
      <c r="BN645" s="36"/>
      <c r="BO645" s="36"/>
      <c r="BP645" s="36"/>
      <c r="BQ645" s="36"/>
      <c r="BR645" s="36"/>
      <c r="BS645" s="36"/>
      <c r="BT645" s="36"/>
      <c r="BU645" s="36"/>
      <c r="BV645" s="36"/>
      <c r="BW645" s="36"/>
      <c r="BX645" s="36"/>
      <c r="BY645" s="36"/>
      <c r="BZ645" s="36"/>
      <c r="CA645" s="36"/>
      <c r="CB645" s="36"/>
      <c r="CC645" s="36"/>
      <c r="CD645" s="36"/>
      <c r="CE645" s="36"/>
      <c r="CF645" s="36"/>
      <c r="CG645" s="36"/>
      <c r="CH645" s="36"/>
      <c r="CI645" s="36"/>
      <c r="CJ645" s="36"/>
      <c r="CK645" s="36"/>
      <c r="CL645" s="36"/>
      <c r="CM645" s="36"/>
      <c r="CN645" s="36"/>
      <c r="CO645" s="36"/>
      <c r="CP645" s="36"/>
      <c r="CQ645" s="36"/>
      <c r="CR645" s="36"/>
      <c r="CS645" s="36"/>
      <c r="CT645" s="36"/>
      <c r="CU645" s="36"/>
      <c r="CV645" s="36"/>
      <c r="CW645" s="36"/>
      <c r="CX645" s="36"/>
      <c r="CY645" s="36"/>
      <c r="CZ645" s="36"/>
      <c r="DA645" s="36"/>
      <c r="DB645" s="36"/>
      <c r="DC645" s="36"/>
      <c r="DD645" s="36"/>
      <c r="DE645" s="36"/>
      <c r="DF645" s="36"/>
      <c r="DG645" s="36"/>
      <c r="DH645" s="36"/>
      <c r="DI645" s="36"/>
      <c r="DJ645" s="36"/>
      <c r="DK645" s="36"/>
      <c r="DL645" s="36"/>
      <c r="DM645" s="36"/>
      <c r="DN645" s="36"/>
      <c r="DO645" s="36"/>
      <c r="DP645" s="36"/>
      <c r="DQ645" s="36"/>
      <c r="DR645" s="36"/>
      <c r="DS645" s="36"/>
      <c r="DT645" s="36"/>
      <c r="DU645" s="36"/>
      <c r="DV645" s="36"/>
      <c r="DW645" s="36"/>
      <c r="DX645" s="36"/>
      <c r="DY645" s="36"/>
      <c r="DZ645" s="36"/>
      <c r="EA645" s="36"/>
      <c r="EB645" s="36"/>
      <c r="EC645" s="36"/>
      <c r="ED645" s="36"/>
      <c r="EE645" s="36"/>
      <c r="EF645" s="36"/>
      <c r="EG645" s="36"/>
      <c r="EH645" s="36"/>
      <c r="EI645" s="36"/>
      <c r="EJ645" s="36"/>
      <c r="EK645" s="36"/>
      <c r="EL645" s="36"/>
      <c r="EM645" s="36"/>
      <c r="EN645" s="36"/>
      <c r="EO645" s="36"/>
      <c r="EP645" s="36"/>
      <c r="EQ645" s="36"/>
      <c r="ER645" s="36"/>
      <c r="ES645" s="36"/>
      <c r="ET645" s="36"/>
      <c r="EU645" s="36"/>
    </row>
    <row r="646" spans="1:151" s="25" customFormat="1" ht="12.75" hidden="1">
      <c r="A646" s="25" t="s">
        <v>58</v>
      </c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6"/>
      <c r="BL646" s="36"/>
      <c r="BM646" s="36"/>
      <c r="BN646" s="36"/>
      <c r="BO646" s="36"/>
      <c r="BP646" s="36"/>
      <c r="BQ646" s="36"/>
      <c r="BR646" s="36"/>
      <c r="BS646" s="36"/>
      <c r="BT646" s="36"/>
      <c r="BU646" s="36"/>
      <c r="BV646" s="36"/>
      <c r="BW646" s="36"/>
      <c r="BX646" s="36"/>
      <c r="BY646" s="36"/>
      <c r="BZ646" s="36"/>
      <c r="CA646" s="36"/>
      <c r="CB646" s="36"/>
      <c r="CC646" s="36"/>
      <c r="CD646" s="36"/>
      <c r="CE646" s="36"/>
      <c r="CF646" s="36"/>
      <c r="CG646" s="36"/>
      <c r="CH646" s="36"/>
      <c r="CI646" s="36"/>
      <c r="CJ646" s="36"/>
      <c r="CK646" s="36"/>
      <c r="CL646" s="36"/>
      <c r="CM646" s="36"/>
      <c r="CN646" s="36"/>
      <c r="CO646" s="36"/>
      <c r="CP646" s="36"/>
      <c r="CQ646" s="36"/>
      <c r="CR646" s="36"/>
      <c r="CS646" s="36"/>
      <c r="CT646" s="36"/>
      <c r="CU646" s="36"/>
      <c r="CV646" s="36"/>
      <c r="CW646" s="36"/>
      <c r="CX646" s="36"/>
      <c r="CY646" s="36"/>
      <c r="CZ646" s="36"/>
      <c r="DA646" s="36"/>
      <c r="DB646" s="36"/>
      <c r="DC646" s="36"/>
      <c r="DD646" s="36"/>
      <c r="DE646" s="36"/>
      <c r="DF646" s="36"/>
      <c r="DG646" s="36"/>
      <c r="DH646" s="36"/>
      <c r="DI646" s="36"/>
      <c r="DJ646" s="36"/>
      <c r="DK646" s="36"/>
      <c r="DL646" s="36"/>
      <c r="DM646" s="36"/>
      <c r="DN646" s="36"/>
      <c r="DO646" s="36"/>
      <c r="DP646" s="36"/>
      <c r="DQ646" s="36"/>
      <c r="DR646" s="36"/>
      <c r="DS646" s="36"/>
      <c r="DT646" s="36"/>
      <c r="DU646" s="36"/>
      <c r="DV646" s="36"/>
      <c r="DW646" s="36"/>
      <c r="DX646" s="36"/>
      <c r="DY646" s="36"/>
      <c r="DZ646" s="36"/>
      <c r="EA646" s="36"/>
      <c r="EB646" s="36"/>
      <c r="EC646" s="36"/>
      <c r="ED646" s="36"/>
      <c r="EE646" s="36"/>
      <c r="EF646" s="36"/>
      <c r="EG646" s="36"/>
      <c r="EH646" s="36"/>
      <c r="EI646" s="36"/>
      <c r="EJ646" s="36"/>
      <c r="EK646" s="36"/>
      <c r="EL646" s="36"/>
      <c r="EM646" s="36"/>
      <c r="EN646" s="36"/>
      <c r="EO646" s="36"/>
      <c r="EP646" s="36"/>
      <c r="EQ646" s="36"/>
      <c r="ER646" s="36"/>
      <c r="ES646" s="36"/>
      <c r="ET646" s="36"/>
      <c r="EU646" s="36"/>
    </row>
    <row r="647" spans="1:151" s="25" customFormat="1" ht="12.75" hidden="1">
      <c r="A647" s="25" t="s">
        <v>71</v>
      </c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6"/>
      <c r="BL647" s="36"/>
      <c r="BM647" s="36"/>
      <c r="BN647" s="36"/>
      <c r="BO647" s="36"/>
      <c r="BP647" s="36"/>
      <c r="BQ647" s="36"/>
      <c r="BR647" s="36"/>
      <c r="BS647" s="36"/>
      <c r="BT647" s="36"/>
      <c r="BU647" s="36"/>
      <c r="BV647" s="36"/>
      <c r="BW647" s="36"/>
      <c r="BX647" s="36"/>
      <c r="BY647" s="36"/>
      <c r="BZ647" s="36"/>
      <c r="CA647" s="36"/>
      <c r="CB647" s="36"/>
      <c r="CC647" s="36"/>
      <c r="CD647" s="36"/>
      <c r="CE647" s="36"/>
      <c r="CF647" s="36"/>
      <c r="CG647" s="36"/>
      <c r="CH647" s="36"/>
      <c r="CI647" s="36"/>
      <c r="CJ647" s="36"/>
      <c r="CK647" s="36"/>
      <c r="CL647" s="36"/>
      <c r="CM647" s="36"/>
      <c r="CN647" s="36"/>
      <c r="CO647" s="36"/>
      <c r="CP647" s="36"/>
      <c r="CQ647" s="36"/>
      <c r="CR647" s="36"/>
      <c r="CS647" s="36"/>
      <c r="CT647" s="36"/>
      <c r="CU647" s="36"/>
      <c r="CV647" s="36"/>
      <c r="CW647" s="36"/>
      <c r="CX647" s="36"/>
      <c r="CY647" s="36"/>
      <c r="CZ647" s="36"/>
      <c r="DA647" s="36"/>
      <c r="DB647" s="36"/>
      <c r="DC647" s="36"/>
      <c r="DD647" s="36"/>
      <c r="DE647" s="36"/>
      <c r="DF647" s="36"/>
      <c r="DG647" s="36"/>
      <c r="DH647" s="36"/>
      <c r="DI647" s="36"/>
      <c r="DJ647" s="36"/>
      <c r="DK647" s="36"/>
      <c r="DL647" s="36"/>
      <c r="DM647" s="36"/>
      <c r="DN647" s="36"/>
      <c r="DO647" s="36"/>
      <c r="DP647" s="36"/>
      <c r="DQ647" s="36"/>
      <c r="DR647" s="36"/>
      <c r="DS647" s="36"/>
      <c r="DT647" s="36"/>
      <c r="DU647" s="36"/>
      <c r="DV647" s="36"/>
      <c r="DW647" s="36"/>
      <c r="DX647" s="36"/>
      <c r="DY647" s="36"/>
      <c r="DZ647" s="36"/>
      <c r="EA647" s="36"/>
      <c r="EB647" s="36"/>
      <c r="EC647" s="36"/>
      <c r="ED647" s="36"/>
      <c r="EE647" s="36"/>
      <c r="EF647" s="36"/>
      <c r="EG647" s="36"/>
      <c r="EH647" s="36"/>
      <c r="EI647" s="36"/>
      <c r="EJ647" s="36"/>
      <c r="EK647" s="36"/>
      <c r="EL647" s="36"/>
      <c r="EM647" s="36"/>
      <c r="EN647" s="36"/>
      <c r="EO647" s="36"/>
      <c r="EP647" s="36"/>
      <c r="EQ647" s="36"/>
      <c r="ER647" s="36"/>
      <c r="ES647" s="36"/>
      <c r="ET647" s="36"/>
      <c r="EU647" s="36"/>
    </row>
    <row r="648" spans="1:151" s="25" customFormat="1" ht="12.75" hidden="1">
      <c r="A648" s="25" t="s">
        <v>60</v>
      </c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6"/>
      <c r="BL648" s="36"/>
      <c r="BM648" s="36"/>
      <c r="BN648" s="36"/>
      <c r="BO648" s="36"/>
      <c r="BP648" s="36"/>
      <c r="BQ648" s="36"/>
      <c r="BR648" s="36"/>
      <c r="BS648" s="36"/>
      <c r="BT648" s="36"/>
      <c r="BU648" s="36"/>
      <c r="BV648" s="36"/>
      <c r="BW648" s="36"/>
      <c r="BX648" s="36"/>
      <c r="BY648" s="36"/>
      <c r="BZ648" s="36"/>
      <c r="CA648" s="36"/>
      <c r="CB648" s="36"/>
      <c r="CC648" s="36"/>
      <c r="CD648" s="36"/>
      <c r="CE648" s="36"/>
      <c r="CF648" s="36"/>
      <c r="CG648" s="36"/>
      <c r="CH648" s="36"/>
      <c r="CI648" s="36"/>
      <c r="CJ648" s="36"/>
      <c r="CK648" s="36"/>
      <c r="CL648" s="36"/>
      <c r="CM648" s="36"/>
      <c r="CN648" s="36"/>
      <c r="CO648" s="36"/>
      <c r="CP648" s="36"/>
      <c r="CQ648" s="36"/>
      <c r="CR648" s="36"/>
      <c r="CS648" s="36"/>
      <c r="CT648" s="36"/>
      <c r="CU648" s="36"/>
      <c r="CV648" s="36"/>
      <c r="CW648" s="36"/>
      <c r="CX648" s="36"/>
      <c r="CY648" s="36"/>
      <c r="CZ648" s="36"/>
      <c r="DA648" s="36"/>
      <c r="DB648" s="36"/>
      <c r="DC648" s="36"/>
      <c r="DD648" s="36"/>
      <c r="DE648" s="36"/>
      <c r="DF648" s="36"/>
      <c r="DG648" s="36"/>
      <c r="DH648" s="36"/>
      <c r="DI648" s="36"/>
      <c r="DJ648" s="36"/>
      <c r="DK648" s="36"/>
      <c r="DL648" s="36"/>
      <c r="DM648" s="36"/>
      <c r="DN648" s="36"/>
      <c r="DO648" s="36"/>
      <c r="DP648" s="36"/>
      <c r="DQ648" s="36"/>
      <c r="DR648" s="36"/>
      <c r="DS648" s="36"/>
      <c r="DT648" s="36"/>
      <c r="DU648" s="36"/>
      <c r="DV648" s="36"/>
      <c r="DW648" s="36"/>
      <c r="DX648" s="36"/>
      <c r="DY648" s="36"/>
      <c r="DZ648" s="36"/>
      <c r="EA648" s="36"/>
      <c r="EB648" s="36"/>
      <c r="EC648" s="36"/>
      <c r="ED648" s="36"/>
      <c r="EE648" s="36"/>
      <c r="EF648" s="36"/>
      <c r="EG648" s="36"/>
      <c r="EH648" s="36"/>
      <c r="EI648" s="36"/>
      <c r="EJ648" s="36"/>
      <c r="EK648" s="36"/>
      <c r="EL648" s="36"/>
      <c r="EM648" s="36"/>
      <c r="EN648" s="36"/>
      <c r="EO648" s="36"/>
      <c r="EP648" s="36"/>
      <c r="EQ648" s="36"/>
      <c r="ER648" s="36"/>
      <c r="ES648" s="36"/>
      <c r="ET648" s="36"/>
      <c r="EU648" s="36"/>
    </row>
    <row r="649" spans="1:151" s="25" customFormat="1" ht="12.75">
      <c r="A649" s="25" t="s">
        <v>61</v>
      </c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  <c r="BL649" s="36"/>
      <c r="BM649" s="36"/>
      <c r="BN649" s="36"/>
      <c r="BO649" s="36"/>
      <c r="BP649" s="36"/>
      <c r="BQ649" s="36"/>
      <c r="BR649" s="36"/>
      <c r="BS649" s="36"/>
      <c r="BT649" s="36"/>
      <c r="BU649" s="36"/>
      <c r="BV649" s="36"/>
      <c r="BW649" s="36"/>
      <c r="BX649" s="36"/>
      <c r="BY649" s="36"/>
      <c r="BZ649" s="36"/>
      <c r="CA649" s="36"/>
      <c r="CB649" s="36"/>
      <c r="CC649" s="36"/>
      <c r="CD649" s="36"/>
      <c r="CE649" s="36"/>
      <c r="CF649" s="36"/>
      <c r="CG649" s="36"/>
      <c r="CH649" s="36"/>
      <c r="CI649" s="36"/>
      <c r="CJ649" s="36"/>
      <c r="CK649" s="36"/>
      <c r="CL649" s="36"/>
      <c r="CM649" s="36"/>
      <c r="CN649" s="36"/>
      <c r="CO649" s="36"/>
      <c r="CP649" s="36"/>
      <c r="CQ649" s="36"/>
      <c r="CR649" s="36"/>
      <c r="CS649" s="36"/>
      <c r="CT649" s="36"/>
      <c r="CU649" s="36"/>
      <c r="CV649" s="36"/>
      <c r="CW649" s="36"/>
      <c r="CX649" s="36"/>
      <c r="CY649" s="36"/>
      <c r="CZ649" s="36"/>
      <c r="DA649" s="36"/>
      <c r="DB649" s="36"/>
      <c r="DC649" s="36"/>
      <c r="DD649" s="36"/>
      <c r="DE649" s="36"/>
      <c r="DF649" s="36"/>
      <c r="DG649" s="36"/>
      <c r="DH649" s="36"/>
      <c r="DI649" s="36"/>
      <c r="DJ649" s="36"/>
      <c r="DK649" s="36"/>
      <c r="DL649" s="36"/>
      <c r="DM649" s="36"/>
      <c r="DN649" s="36"/>
      <c r="DO649" s="36"/>
      <c r="DP649" s="36"/>
      <c r="DQ649" s="36"/>
      <c r="DR649" s="36"/>
      <c r="DS649" s="36"/>
      <c r="DT649" s="36"/>
      <c r="DU649" s="36"/>
      <c r="DV649" s="36"/>
      <c r="DW649" s="36"/>
      <c r="DX649" s="36"/>
      <c r="DY649" s="36"/>
      <c r="DZ649" s="36"/>
      <c r="EA649" s="36"/>
      <c r="EB649" s="36"/>
      <c r="EC649" s="36"/>
      <c r="ED649" s="36"/>
      <c r="EE649" s="36"/>
      <c r="EF649" s="36"/>
      <c r="EG649" s="36"/>
      <c r="EH649" s="36"/>
      <c r="EI649" s="36"/>
      <c r="EJ649" s="36"/>
      <c r="EK649" s="36"/>
      <c r="EL649" s="36"/>
      <c r="EM649" s="36"/>
      <c r="EN649" s="36"/>
      <c r="EO649" s="36"/>
      <c r="EP649" s="36"/>
      <c r="EQ649" s="36"/>
      <c r="ER649" s="36"/>
      <c r="ES649" s="36"/>
      <c r="ET649" s="36"/>
      <c r="EU649" s="36"/>
    </row>
    <row r="650" spans="11:151" ht="12.75"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</row>
    <row r="651" spans="11:151" ht="12.75" hidden="1"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</row>
    <row r="652" spans="11:151" ht="12.75" hidden="1"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</row>
    <row r="653" spans="11:151" ht="12.75" hidden="1"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</row>
    <row r="654" spans="11:151" ht="12.75" hidden="1"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</row>
    <row r="655" spans="11:151" ht="12.75" hidden="1"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</row>
    <row r="656" spans="11:151" ht="12.75" hidden="1"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</row>
    <row r="657" spans="11:151" ht="12.75" hidden="1"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</row>
    <row r="658" spans="11:151" ht="12.75" hidden="1"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</row>
    <row r="659" spans="11:151" ht="12.75" hidden="1"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</row>
    <row r="660" spans="1:151" ht="15.75">
      <c r="A660" s="11" t="s">
        <v>7</v>
      </c>
      <c r="B660" s="11" t="s">
        <v>8</v>
      </c>
      <c r="C660" s="11" t="s">
        <v>9</v>
      </c>
      <c r="D660" s="11" t="s">
        <v>10</v>
      </c>
      <c r="E660" s="11" t="s">
        <v>11</v>
      </c>
      <c r="F660" s="13" t="s">
        <v>12</v>
      </c>
      <c r="J660" s="44" t="s">
        <v>13</v>
      </c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</row>
    <row r="661" spans="1:151" ht="12.75">
      <c r="A661" s="11">
        <v>1</v>
      </c>
      <c r="B661" s="11">
        <v>7.5</v>
      </c>
      <c r="C661" s="11">
        <v>0</v>
      </c>
      <c r="D661" s="11">
        <v>0</v>
      </c>
      <c r="E661" s="11">
        <v>0</v>
      </c>
      <c r="F661" s="15">
        <f>B661/8</f>
        <v>0.9375</v>
      </c>
      <c r="J661" s="45">
        <f>ROUND(A661*F661+C661+D661+E661,0)</f>
        <v>1</v>
      </c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</row>
    <row r="662" spans="1:151" ht="12.75">
      <c r="A662" s="5"/>
      <c r="B662" s="5"/>
      <c r="C662" s="5"/>
      <c r="D662" s="5"/>
      <c r="E662" s="5"/>
      <c r="F662" s="17"/>
      <c r="J662" s="18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</row>
    <row r="663" spans="1:151" ht="12.75" hidden="1">
      <c r="A663" s="5"/>
      <c r="B663" s="5"/>
      <c r="C663" s="5"/>
      <c r="D663" s="5"/>
      <c r="E663" s="5"/>
      <c r="F663" s="17"/>
      <c r="J663" s="18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</row>
    <row r="664" spans="11:151" ht="12.75" hidden="1"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</row>
    <row r="665" spans="11:151" ht="12.75" hidden="1"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</row>
    <row r="666" spans="11:151" ht="12.75" hidden="1"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</row>
    <row r="667" spans="1:151" ht="12.75" hidden="1">
      <c r="A667" s="5"/>
      <c r="B667" s="5"/>
      <c r="C667" s="5"/>
      <c r="D667" s="5"/>
      <c r="E667" s="5"/>
      <c r="F667" s="17"/>
      <c r="J667" s="18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</row>
    <row r="668" spans="11:151" ht="12.75" hidden="1"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</row>
    <row r="669" spans="1:151" ht="15.75">
      <c r="A669" s="7" t="s">
        <v>6</v>
      </c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</row>
    <row r="670" spans="11:151" ht="12.75"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</row>
    <row r="671" spans="1:151" ht="12.75">
      <c r="A671" t="s">
        <v>39</v>
      </c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</row>
    <row r="672" spans="11:151" ht="12.75"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</row>
    <row r="673" spans="1:151" ht="12.75">
      <c r="A673" s="25" t="s">
        <v>54</v>
      </c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</row>
    <row r="674" spans="1:151" s="25" customFormat="1" ht="12.75">
      <c r="A674" s="25" t="s">
        <v>71</v>
      </c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36"/>
      <c r="BF674" s="36"/>
      <c r="BG674" s="36"/>
      <c r="BH674" s="36"/>
      <c r="BI674" s="36"/>
      <c r="BJ674" s="36"/>
      <c r="BK674" s="36"/>
      <c r="BL674" s="36"/>
      <c r="BM674" s="36"/>
      <c r="BN674" s="36"/>
      <c r="BO674" s="36"/>
      <c r="BP674" s="36"/>
      <c r="BQ674" s="36"/>
      <c r="BR674" s="36"/>
      <c r="BS674" s="36"/>
      <c r="BT674" s="36"/>
      <c r="BU674" s="36"/>
      <c r="BV674" s="36"/>
      <c r="BW674" s="36"/>
      <c r="BX674" s="36"/>
      <c r="BY674" s="36"/>
      <c r="BZ674" s="36"/>
      <c r="CA674" s="36"/>
      <c r="CB674" s="36"/>
      <c r="CC674" s="36"/>
      <c r="CD674" s="36"/>
      <c r="CE674" s="36"/>
      <c r="CF674" s="36"/>
      <c r="CG674" s="36"/>
      <c r="CH674" s="36"/>
      <c r="CI674" s="36"/>
      <c r="CJ674" s="36"/>
      <c r="CK674" s="36"/>
      <c r="CL674" s="36"/>
      <c r="CM674" s="36"/>
      <c r="CN674" s="36"/>
      <c r="CO674" s="36"/>
      <c r="CP674" s="36"/>
      <c r="CQ674" s="36"/>
      <c r="CR674" s="36"/>
      <c r="CS674" s="36"/>
      <c r="CT674" s="36"/>
      <c r="CU674" s="36"/>
      <c r="CV674" s="36"/>
      <c r="CW674" s="36"/>
      <c r="CX674" s="36"/>
      <c r="CY674" s="36"/>
      <c r="CZ674" s="36"/>
      <c r="DA674" s="36"/>
      <c r="DB674" s="36"/>
      <c r="DC674" s="36"/>
      <c r="DD674" s="36"/>
      <c r="DE674" s="36"/>
      <c r="DF674" s="36"/>
      <c r="DG674" s="36"/>
      <c r="DH674" s="36"/>
      <c r="DI674" s="36"/>
      <c r="DJ674" s="36"/>
      <c r="DK674" s="36"/>
      <c r="DL674" s="36"/>
      <c r="DM674" s="36"/>
      <c r="DN674" s="36"/>
      <c r="DO674" s="36"/>
      <c r="DP674" s="36"/>
      <c r="DQ674" s="36"/>
      <c r="DR674" s="36"/>
      <c r="DS674" s="36"/>
      <c r="DT674" s="36"/>
      <c r="DU674" s="36"/>
      <c r="DV674" s="36"/>
      <c r="DW674" s="36"/>
      <c r="DX674" s="36"/>
      <c r="DY674" s="36"/>
      <c r="DZ674" s="36"/>
      <c r="EA674" s="36"/>
      <c r="EB674" s="36"/>
      <c r="EC674" s="36"/>
      <c r="ED674" s="36"/>
      <c r="EE674" s="36"/>
      <c r="EF674" s="36"/>
      <c r="EG674" s="36"/>
      <c r="EH674" s="36"/>
      <c r="EI674" s="36"/>
      <c r="EJ674" s="36"/>
      <c r="EK674" s="36"/>
      <c r="EL674" s="36"/>
      <c r="EM674" s="36"/>
      <c r="EN674" s="36"/>
      <c r="EO674" s="36"/>
      <c r="EP674" s="36"/>
      <c r="EQ674" s="36"/>
      <c r="ER674" s="36"/>
      <c r="ES674" s="36"/>
      <c r="ET674" s="36"/>
      <c r="EU674" s="36"/>
    </row>
    <row r="675" spans="11:151" s="25" customFormat="1" ht="12.75"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36"/>
      <c r="BH675" s="36"/>
      <c r="BI675" s="36"/>
      <c r="BJ675" s="36"/>
      <c r="BK675" s="36"/>
      <c r="BL675" s="36"/>
      <c r="BM675" s="36"/>
      <c r="BN675" s="36"/>
      <c r="BO675" s="36"/>
      <c r="BP675" s="36"/>
      <c r="BQ675" s="36"/>
      <c r="BR675" s="36"/>
      <c r="BS675" s="36"/>
      <c r="BT675" s="36"/>
      <c r="BU675" s="36"/>
      <c r="BV675" s="36"/>
      <c r="BW675" s="36"/>
      <c r="BX675" s="36"/>
      <c r="BY675" s="36"/>
      <c r="BZ675" s="36"/>
      <c r="CA675" s="36"/>
      <c r="CB675" s="36"/>
      <c r="CC675" s="36"/>
      <c r="CD675" s="36"/>
      <c r="CE675" s="36"/>
      <c r="CF675" s="36"/>
      <c r="CG675" s="36"/>
      <c r="CH675" s="36"/>
      <c r="CI675" s="36"/>
      <c r="CJ675" s="36"/>
      <c r="CK675" s="36"/>
      <c r="CL675" s="36"/>
      <c r="CM675" s="36"/>
      <c r="CN675" s="36"/>
      <c r="CO675" s="36"/>
      <c r="CP675" s="36"/>
      <c r="CQ675" s="36"/>
      <c r="CR675" s="36"/>
      <c r="CS675" s="36"/>
      <c r="CT675" s="36"/>
      <c r="CU675" s="36"/>
      <c r="CV675" s="36"/>
      <c r="CW675" s="36"/>
      <c r="CX675" s="36"/>
      <c r="CY675" s="36"/>
      <c r="CZ675" s="36"/>
      <c r="DA675" s="36"/>
      <c r="DB675" s="36"/>
      <c r="DC675" s="36"/>
      <c r="DD675" s="36"/>
      <c r="DE675" s="36"/>
      <c r="DF675" s="36"/>
      <c r="DG675" s="36"/>
      <c r="DH675" s="36"/>
      <c r="DI675" s="36"/>
      <c r="DJ675" s="36"/>
      <c r="DK675" s="36"/>
      <c r="DL675" s="36"/>
      <c r="DM675" s="36"/>
      <c r="DN675" s="36"/>
      <c r="DO675" s="36"/>
      <c r="DP675" s="36"/>
      <c r="DQ675" s="36"/>
      <c r="DR675" s="36"/>
      <c r="DS675" s="36"/>
      <c r="DT675" s="36"/>
      <c r="DU675" s="36"/>
      <c r="DV675" s="36"/>
      <c r="DW675" s="36"/>
      <c r="DX675" s="36"/>
      <c r="DY675" s="36"/>
      <c r="DZ675" s="36"/>
      <c r="EA675" s="36"/>
      <c r="EB675" s="36"/>
      <c r="EC675" s="36"/>
      <c r="ED675" s="36"/>
      <c r="EE675" s="36"/>
      <c r="EF675" s="36"/>
      <c r="EG675" s="36"/>
      <c r="EH675" s="36"/>
      <c r="EI675" s="36"/>
      <c r="EJ675" s="36"/>
      <c r="EK675" s="36"/>
      <c r="EL675" s="36"/>
      <c r="EM675" s="36"/>
      <c r="EN675" s="36"/>
      <c r="EO675" s="36"/>
      <c r="EP675" s="36"/>
      <c r="EQ675" s="36"/>
      <c r="ER675" s="36"/>
      <c r="ES675" s="36"/>
      <c r="ET675" s="36"/>
      <c r="EU675" s="36"/>
    </row>
    <row r="676" spans="1:151" ht="15.75">
      <c r="A676" s="11" t="s">
        <v>7</v>
      </c>
      <c r="B676" s="11" t="s">
        <v>8</v>
      </c>
      <c r="C676" s="11" t="s">
        <v>9</v>
      </c>
      <c r="D676" s="11" t="s">
        <v>10</v>
      </c>
      <c r="E676" s="11" t="s">
        <v>11</v>
      </c>
      <c r="F676" s="13" t="s">
        <v>12</v>
      </c>
      <c r="J676" s="44" t="s">
        <v>13</v>
      </c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</row>
    <row r="677" spans="1:151" ht="12.75">
      <c r="A677" s="11">
        <v>1</v>
      </c>
      <c r="B677" s="11">
        <v>7.5</v>
      </c>
      <c r="C677" s="11">
        <v>0</v>
      </c>
      <c r="D677" s="11">
        <v>0</v>
      </c>
      <c r="E677" s="11">
        <v>0</v>
      </c>
      <c r="F677" s="15">
        <f>B677/8</f>
        <v>0.9375</v>
      </c>
      <c r="J677" s="45">
        <f>ROUND(A677*F677+C677+D677+E677,0)</f>
        <v>1</v>
      </c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</row>
    <row r="685" s="2" customFormat="1" ht="12.75">
      <c r="A685" s="6"/>
    </row>
    <row r="686" s="2" customFormat="1" ht="12.75">
      <c r="A686" s="6"/>
    </row>
    <row r="687" s="2" customFormat="1" ht="12.75">
      <c r="A687" s="6"/>
    </row>
    <row r="688" spans="1:3" s="2" customFormat="1" ht="12.75" hidden="1">
      <c r="A688" s="6"/>
      <c r="C688" s="35"/>
    </row>
    <row r="689" s="2" customFormat="1" ht="15" customHeight="1">
      <c r="A689" s="6"/>
    </row>
    <row r="690" s="2" customFormat="1" ht="15" customHeight="1">
      <c r="A690" s="6"/>
    </row>
    <row r="691" s="2" customFormat="1" ht="12.75"/>
    <row r="692" s="2" customFormat="1" ht="15.75">
      <c r="A692" s="8"/>
    </row>
    <row r="693" s="2" customFormat="1" ht="9" customHeight="1"/>
    <row r="694" s="2" customFormat="1" ht="12.75"/>
    <row r="695" s="2" customFormat="1" ht="12.75"/>
    <row r="696" s="2" customFormat="1" ht="12.75">
      <c r="A696" s="42"/>
    </row>
    <row r="697" s="2" customFormat="1" ht="12.75">
      <c r="A697" s="42"/>
    </row>
    <row r="698" s="2" customFormat="1" ht="12.75">
      <c r="A698" s="42"/>
    </row>
    <row r="699" s="2" customFormat="1" ht="12.75">
      <c r="A699" s="42"/>
    </row>
    <row r="700" s="2" customFormat="1" ht="12.75">
      <c r="A700" s="42"/>
    </row>
    <row r="701" s="2" customFormat="1" ht="12.75" hidden="1">
      <c r="A701" s="42"/>
    </row>
    <row r="702" s="2" customFormat="1" ht="12.75" hidden="1"/>
    <row r="703" s="2" customFormat="1" ht="12.75" hidden="1"/>
    <row r="704" s="2" customFormat="1" ht="12.75" hidden="1"/>
    <row r="705" s="2" customFormat="1" ht="12.75" hidden="1"/>
    <row r="706" s="2" customFormat="1" ht="12.75" hidden="1"/>
    <row r="707" s="2" customFormat="1" ht="12.75"/>
    <row r="708" spans="1:10" s="2" customFormat="1" ht="12.75">
      <c r="A708" s="5"/>
      <c r="B708" s="5"/>
      <c r="C708" s="5"/>
      <c r="D708" s="5"/>
      <c r="E708" s="5"/>
      <c r="F708" s="26"/>
      <c r="J708" s="21"/>
    </row>
    <row r="709" spans="1:10" s="2" customFormat="1" ht="12.75">
      <c r="A709" s="5"/>
      <c r="B709" s="5"/>
      <c r="C709" s="5"/>
      <c r="D709" s="5"/>
      <c r="E709" s="5"/>
      <c r="F709" s="17"/>
      <c r="J709" s="18"/>
    </row>
    <row r="710" s="2" customFormat="1" ht="12.75"/>
    <row r="711" spans="1:16" s="36" customFormat="1" ht="15.75">
      <c r="A711" s="46"/>
      <c r="B711" s="2"/>
      <c r="C711" s="2"/>
      <c r="D711" s="2"/>
      <c r="E711" s="2"/>
      <c r="F711" s="2"/>
      <c r="G711" s="2"/>
      <c r="H711" s="2"/>
      <c r="I711" s="2"/>
      <c r="J711" s="2"/>
      <c r="P711" s="37"/>
    </row>
    <row r="712" s="36" customFormat="1" ht="13.5" customHeight="1">
      <c r="P712" s="37"/>
    </row>
    <row r="713" s="36" customFormat="1" ht="12.75">
      <c r="P713" s="37"/>
    </row>
    <row r="714" s="36" customFormat="1" ht="12.75" hidden="1">
      <c r="P714" s="37"/>
    </row>
    <row r="715" s="36" customFormat="1" ht="12.75">
      <c r="P715" s="37"/>
    </row>
    <row r="716" spans="1:16" s="36" customFormat="1" ht="12.75">
      <c r="A716" s="5"/>
      <c r="B716" s="5"/>
      <c r="C716" s="5"/>
      <c r="D716" s="5"/>
      <c r="E716" s="5"/>
      <c r="F716" s="26"/>
      <c r="G716" s="2"/>
      <c r="H716" s="2"/>
      <c r="I716" s="2"/>
      <c r="J716" s="21"/>
      <c r="P716" s="37"/>
    </row>
    <row r="717" spans="1:16" s="36" customFormat="1" ht="12.75">
      <c r="A717" s="5"/>
      <c r="B717" s="5"/>
      <c r="C717" s="5"/>
      <c r="D717" s="5"/>
      <c r="E717" s="5"/>
      <c r="F717" s="17"/>
      <c r="G717" s="2"/>
      <c r="H717" s="2"/>
      <c r="I717" s="2"/>
      <c r="J717" s="18"/>
      <c r="P717" s="41"/>
    </row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</sheetData>
  <sheetProtection/>
  <printOptions/>
  <pageMargins left="0.75" right="0.75" top="1" bottom="1" header="0" footer="0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2013-12-08T05:16:53Z</cp:lastPrinted>
  <dcterms:created xsi:type="dcterms:W3CDTF">2001-03-03T10:34:57Z</dcterms:created>
  <dcterms:modified xsi:type="dcterms:W3CDTF">2013-12-08T05:18:41Z</dcterms:modified>
  <cp:category/>
  <cp:version/>
  <cp:contentType/>
  <cp:contentStatus/>
</cp:coreProperties>
</file>