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TVEGANJ'!$A$1:$J$254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<sst xmlns="http://schemas.openxmlformats.org/spreadsheetml/2006/main" count="190" uniqueCount="90">
  <si>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</si>
  <si>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</si>
  <si>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</si>
  <si>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</si>
  <si>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</si>
  <si>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</si>
  <si>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</si>
  <si>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</si>
  <si>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</si>
  <si>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</si>
  <si>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</si>
  <si>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</si>
  <si>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</si>
  <si>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</si>
  <si>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</si>
  <si>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</si>
  <si>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</si>
  <si>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</si>
  <si>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</si>
  <si>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</si>
  <si>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</si>
  <si>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</si>
  <si>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</si>
  <si>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</si>
  <si>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</si>
  <si>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</si>
  <si>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</si>
  <si>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</si>
  <si>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</si>
  <si>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</si>
  <si>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</si>
  <si>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</si>
  <si>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</si>
  <si>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</si>
  <si>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</si>
  <si>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</si>
  <si>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</si>
  <si>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</si>
  <si>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</si>
  <si>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</si>
  <si>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</si>
  <si>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</si>
  <si>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</si>
  <si>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</si>
  <si>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</si>
  <si>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</si>
  <si>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</si>
  <si>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</si>
  <si>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</si>
  <si>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</si>
  <si>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</si>
  <si>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</si>
  <si>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</si>
  <si>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</si>
  <si>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</si>
  <si>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</si>
  <si>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DN_14 Navodilo nevarni pojav in Obrazec prijava nevarnega pojava 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</si>
  <si>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</si>
  <si>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</si>
  <si>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</si>
  <si>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</si>
  <si>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</si>
  <si>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</si>
  <si>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</si>
  <si>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</si>
  <si>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</si>
  <si>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</si>
  <si>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</si>
  <si>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</si>
  <si>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</si>
  <si>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</si>
  <si>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</si>
  <si>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</si>
  <si>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</si>
  <si>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</si>
  <si>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</si>
  <si>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</si>
  <si>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</si>
  <si>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</si>
  <si>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</si>
  <si>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</si>
  <si>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</si>
  <si>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</si>
  <si>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</si>
  <si>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Delovni prostori so ustrezno osvetljeni. Izvaja tudi urejenje okolice tako je izpostavljen zunanjim pogojem.</t>
  </si>
  <si>
    <t>Prostori so zračni, prostori so v glavnem že klimatizirani. Urejenje okolice- izpostavljen zunanjim pogojem.</t>
  </si>
  <si>
    <t>DELOVNO MESTO: FARMACEVTSKI TEHNIK I</t>
  </si>
  <si>
    <t xml:space="preserve">Mehanske nevarnosti - transportna sredstva in poti, </t>
  </si>
  <si>
    <t>Delo s slikovnim zaslonom.</t>
  </si>
  <si>
    <t>Delo s slikonim zaslonom, več kot 4 ure dnevno.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</si>
</sst>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4"/>
  <sheetViews>
    <sheetView showGridLines="0" tabSelected="1" view="pageBreakPreview" zoomScaleSheetLayoutView="100" zoomScalePageLayoutView="0" workbookViewId="0" topLeftCell="A237">
      <selection activeCell="O63" sqref="O63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86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87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1:151" s="15" customFormat="1" ht="12.75"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:151" s="15" customFormat="1" ht="12.75">
      <c r="A21" s="15" t="s">
        <v>41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 customHeight="1" hidden="1">
      <c r="A22" s="15" t="s">
        <v>33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1:151" s="15" customFormat="1" ht="12.75" hidden="1"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ht="12.75">
      <c r="A24" t="s">
        <v>62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</row>
    <row r="25" spans="1:151" ht="12.75">
      <c r="A25" t="s">
        <v>63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</row>
    <row r="26" spans="1:151" s="15" customFormat="1" ht="12.75">
      <c r="A26" s="15" t="s">
        <v>88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s="15" customFormat="1" ht="12.75">
      <c r="A28" s="15" t="s">
        <v>34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</row>
    <row r="29" spans="1:151" s="15" customFormat="1" ht="12.75">
      <c r="A29" s="15" t="s">
        <v>35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</row>
    <row r="30" spans="1:151" s="15" customFormat="1" ht="12.75">
      <c r="A30" s="15" t="s">
        <v>36</v>
      </c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37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34" customFormat="1" ht="12.75">
      <c r="A32" s="34" t="s">
        <v>56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</row>
    <row r="33" spans="1:151" s="15" customFormat="1" ht="12.75">
      <c r="A33" s="15" t="s">
        <v>40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1:151" s="15" customFormat="1" ht="12.75"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15" customFormat="1" ht="15.75">
      <c r="A35" s="5" t="s">
        <v>4</v>
      </c>
      <c r="B35" s="5" t="s">
        <v>5</v>
      </c>
      <c r="C35" s="5" t="s">
        <v>6</v>
      </c>
      <c r="D35" s="5" t="s">
        <v>7</v>
      </c>
      <c r="E35" s="5" t="s">
        <v>8</v>
      </c>
      <c r="F35" s="7" t="s">
        <v>9</v>
      </c>
      <c r="G35"/>
      <c r="H35"/>
      <c r="I35"/>
      <c r="J35" s="36" t="s">
        <v>10</v>
      </c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/>
      <c r="EO35" s="28"/>
      <c r="EP35" s="28"/>
      <c r="EQ35" s="28"/>
      <c r="ER35" s="28"/>
      <c r="ES35" s="28"/>
      <c r="ET35" s="28"/>
      <c r="EU35" s="28"/>
    </row>
    <row r="36" spans="1:151" s="15" customFormat="1" ht="12.75">
      <c r="A36" s="5">
        <v>2</v>
      </c>
      <c r="B36" s="5">
        <v>7.5</v>
      </c>
      <c r="C36" s="5">
        <v>0</v>
      </c>
      <c r="D36" s="5">
        <v>0</v>
      </c>
      <c r="E36" s="5">
        <v>0</v>
      </c>
      <c r="F36" s="8">
        <f>B36/8</f>
        <v>0.9375</v>
      </c>
      <c r="G36"/>
      <c r="H36"/>
      <c r="I36"/>
      <c r="J36" s="37">
        <f>ROUND(A36*F36+C36+D36+E36,0)</f>
        <v>2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14" t="s">
        <v>11</v>
      </c>
      <c r="B38"/>
      <c r="C38"/>
      <c r="D38"/>
      <c r="E38"/>
      <c r="F38"/>
      <c r="G38"/>
      <c r="H38"/>
      <c r="I38"/>
      <c r="J3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5.75">
      <c r="A39" s="14"/>
      <c r="B39"/>
      <c r="C39"/>
      <c r="D39"/>
      <c r="E39"/>
      <c r="F39"/>
      <c r="G39"/>
      <c r="H39"/>
      <c r="I39"/>
      <c r="J39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 hidden="1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1:151" s="15" customFormat="1" ht="12.75" hidden="1"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2.75">
      <c r="A42" s="15" t="s">
        <v>57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:151" s="15" customFormat="1" ht="12.75">
      <c r="A43" s="15" t="s">
        <v>58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:151" s="15" customFormat="1" ht="12.75">
      <c r="A44" s="15" t="s">
        <v>59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60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1:151" s="15" customFormat="1" ht="12.75"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" customHeight="1">
      <c r="A47" s="15" t="s">
        <v>34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61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 hidden="1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1:151" s="15" customFormat="1" ht="12.75"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5.75">
      <c r="A51" s="5" t="s">
        <v>4</v>
      </c>
      <c r="B51" s="5" t="s">
        <v>5</v>
      </c>
      <c r="C51" s="5" t="s">
        <v>6</v>
      </c>
      <c r="D51" s="5" t="s">
        <v>7</v>
      </c>
      <c r="E51" s="5" t="s">
        <v>8</v>
      </c>
      <c r="F51" s="7" t="s">
        <v>9</v>
      </c>
      <c r="G51"/>
      <c r="H51"/>
      <c r="I51"/>
      <c r="J51" s="36" t="s">
        <v>10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:151" s="15" customFormat="1" ht="12.75">
      <c r="A52" s="5">
        <v>2</v>
      </c>
      <c r="B52" s="5">
        <v>7.5</v>
      </c>
      <c r="C52" s="5">
        <v>0</v>
      </c>
      <c r="D52" s="5">
        <v>0</v>
      </c>
      <c r="E52" s="5">
        <v>0</v>
      </c>
      <c r="F52" s="8">
        <f>B52/8</f>
        <v>0.9375</v>
      </c>
      <c r="G52"/>
      <c r="H52"/>
      <c r="I52"/>
      <c r="J52" s="37">
        <f>ROUND(A52*F52+C52+D52+E52,0)</f>
        <v>2</v>
      </c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ht="15.75">
      <c r="A54" s="4" t="s">
        <v>18</v>
      </c>
    </row>
    <row r="56" ht="12.75">
      <c r="A56" t="s">
        <v>84</v>
      </c>
    </row>
    <row r="57" ht="12.75">
      <c r="A57" t="s">
        <v>29</v>
      </c>
    </row>
    <row r="58" spans="1:151" ht="12.75">
      <c r="A58" t="s">
        <v>49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</row>
    <row r="59" spans="11:151" ht="12.75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</row>
    <row r="60" spans="1:10" ht="15.75">
      <c r="A60" s="5" t="s">
        <v>4</v>
      </c>
      <c r="B60" s="5" t="s">
        <v>5</v>
      </c>
      <c r="C60" s="5" t="s">
        <v>6</v>
      </c>
      <c r="D60" s="5" t="s">
        <v>7</v>
      </c>
      <c r="E60" s="5" t="s">
        <v>8</v>
      </c>
      <c r="F60" s="7" t="s">
        <v>9</v>
      </c>
      <c r="J60" s="36" t="s">
        <v>10</v>
      </c>
    </row>
    <row r="61" spans="1:10" ht="12.75">
      <c r="A61" s="5">
        <v>2</v>
      </c>
      <c r="B61" s="5">
        <v>7.5</v>
      </c>
      <c r="C61" s="5">
        <v>0</v>
      </c>
      <c r="D61" s="5">
        <v>0</v>
      </c>
      <c r="E61" s="5">
        <v>0</v>
      </c>
      <c r="F61" s="8">
        <f>B61/8</f>
        <v>0.9375</v>
      </c>
      <c r="J61" s="37">
        <f>ROUND(A61*F61+C61+D61+E61,0)</f>
        <v>2</v>
      </c>
    </row>
    <row r="62" spans="1:10" ht="12.75">
      <c r="A62" s="3"/>
      <c r="B62" s="3"/>
      <c r="C62" s="3"/>
      <c r="D62" s="3"/>
      <c r="E62" s="3"/>
      <c r="F62" s="9"/>
      <c r="J62" s="10"/>
    </row>
    <row r="63" spans="1:151" ht="15.75">
      <c r="A63" s="11" t="s">
        <v>70</v>
      </c>
      <c r="B63" s="3"/>
      <c r="C63" s="3"/>
      <c r="D63" s="3"/>
      <c r="E63" s="3"/>
      <c r="F63" s="9"/>
      <c r="J63" s="10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</row>
    <row r="64" spans="1:151" ht="12.75">
      <c r="A64" s="12"/>
      <c r="B64" s="3"/>
      <c r="C64" s="3"/>
      <c r="D64" s="3"/>
      <c r="E64" s="3"/>
      <c r="F64" s="9"/>
      <c r="J64" s="1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</row>
    <row r="65" spans="1:151" ht="12.75">
      <c r="A65" s="12" t="s">
        <v>71</v>
      </c>
      <c r="B65" s="3"/>
      <c r="C65" s="3"/>
      <c r="D65" s="3"/>
      <c r="E65" s="3"/>
      <c r="F65" s="9"/>
      <c r="J65" s="10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</row>
    <row r="66" spans="1:151" ht="12.75">
      <c r="A66" s="12" t="s">
        <v>89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5" t="s">
        <v>34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7" t="s">
        <v>48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5.75">
      <c r="A71" s="5" t="s">
        <v>4</v>
      </c>
      <c r="B71" s="5" t="s">
        <v>5</v>
      </c>
      <c r="C71" s="5" t="s">
        <v>6</v>
      </c>
      <c r="D71" s="5" t="s">
        <v>7</v>
      </c>
      <c r="E71" s="5" t="s">
        <v>8</v>
      </c>
      <c r="F71" s="7" t="s">
        <v>9</v>
      </c>
      <c r="J71" s="36" t="s">
        <v>10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5">
        <v>1</v>
      </c>
      <c r="B72" s="5">
        <v>7.5</v>
      </c>
      <c r="C72" s="5">
        <v>0</v>
      </c>
      <c r="D72" s="5">
        <v>0</v>
      </c>
      <c r="E72" s="5">
        <v>0</v>
      </c>
      <c r="F72" s="8">
        <f>B72/8</f>
        <v>0.9375</v>
      </c>
      <c r="J72" s="37">
        <f>ROUND(A72*F72+C72+D72+E72,0)</f>
        <v>1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0" ht="12.75">
      <c r="A73" s="3"/>
      <c r="B73" s="3"/>
      <c r="C73" s="3"/>
      <c r="D73" s="3"/>
      <c r="E73" s="3"/>
      <c r="F73" s="9"/>
      <c r="J73" s="10"/>
    </row>
    <row r="74" spans="1:10" ht="12.75">
      <c r="A74" s="3"/>
      <c r="B74" s="3"/>
      <c r="C74" s="3"/>
      <c r="D74" s="3"/>
      <c r="E74" s="3"/>
      <c r="F74" s="9"/>
      <c r="J74" s="10"/>
    </row>
    <row r="75" spans="1:10" ht="12.75">
      <c r="A75" s="3"/>
      <c r="B75" s="3"/>
      <c r="C75" s="3"/>
      <c r="D75" s="3"/>
      <c r="E75" s="3"/>
      <c r="F75" s="9"/>
      <c r="J75" s="10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:10" ht="12.75">
      <c r="A78" s="3"/>
      <c r="B78" s="3"/>
      <c r="C78" s="3"/>
      <c r="D78" s="3"/>
      <c r="E78" s="3"/>
      <c r="F78" s="9"/>
      <c r="J78" s="10"/>
    </row>
    <row r="79" spans="11:151" s="15" customFormat="1" ht="13.5" thickBot="1"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18" t="s">
        <v>16</v>
      </c>
      <c r="B80" s="19"/>
      <c r="C80" s="19"/>
      <c r="D80" s="19"/>
      <c r="E80" s="19"/>
      <c r="F80" s="19"/>
      <c r="G80" s="19"/>
      <c r="H80" s="19"/>
      <c r="I80" s="19"/>
      <c r="J80" s="20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51" s="15" customFormat="1" ht="12.75">
      <c r="A81" s="21" t="s">
        <v>17</v>
      </c>
      <c r="B81" s="1"/>
      <c r="C81" s="1"/>
      <c r="D81" s="1"/>
      <c r="E81" s="1"/>
      <c r="F81" s="1"/>
      <c r="G81" s="1"/>
      <c r="H81" s="1"/>
      <c r="I81" s="1"/>
      <c r="J81" s="22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</row>
    <row r="82" spans="1:10" ht="12.75">
      <c r="A82" s="21" t="s">
        <v>86</v>
      </c>
      <c r="B82" s="1"/>
      <c r="C82" s="1"/>
      <c r="D82" s="1"/>
      <c r="E82" s="1"/>
      <c r="F82" s="1"/>
      <c r="G82" s="1"/>
      <c r="H82" s="1"/>
      <c r="I82" s="1"/>
      <c r="J82" s="22"/>
    </row>
    <row r="83" spans="1:151" s="15" customFormat="1" ht="12.75">
      <c r="A83" s="21" t="s">
        <v>32</v>
      </c>
      <c r="B83" s="1"/>
      <c r="C83" s="1"/>
      <c r="D83" s="1"/>
      <c r="E83" s="1"/>
      <c r="F83" s="1"/>
      <c r="G83" s="1"/>
      <c r="H83" s="1"/>
      <c r="I83" s="1"/>
      <c r="J83" s="22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:151" s="15" customFormat="1" ht="13.5" thickBot="1">
      <c r="A84" s="24" t="s">
        <v>19</v>
      </c>
      <c r="B84" s="2"/>
      <c r="C84" s="2"/>
      <c r="D84" s="2"/>
      <c r="E84" s="2"/>
      <c r="F84" s="2"/>
      <c r="G84" s="2"/>
      <c r="H84" s="2"/>
      <c r="I84" s="2"/>
      <c r="J84" s="25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spans="11:151" s="15" customFormat="1" ht="12.75"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  <c r="DE85" s="28"/>
      <c r="DF85" s="28"/>
      <c r="DG85" s="28"/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8"/>
      <c r="DU85" s="28"/>
      <c r="DV85" s="28"/>
      <c r="DW85" s="28"/>
      <c r="DX85" s="28"/>
      <c r="DY85" s="28"/>
      <c r="DZ85" s="28"/>
      <c r="EA85" s="28"/>
      <c r="EB85" s="28"/>
      <c r="EC85" s="28"/>
      <c r="ED85" s="28"/>
      <c r="EE85" s="28"/>
      <c r="EF85" s="28"/>
      <c r="EG85" s="28"/>
      <c r="EH85" s="28"/>
      <c r="EI85" s="28"/>
      <c r="EJ85" s="28"/>
      <c r="EK85" s="28"/>
      <c r="EL85" s="28"/>
      <c r="EM85" s="28"/>
      <c r="EN85" s="28"/>
      <c r="EO85" s="28"/>
      <c r="EP85" s="28"/>
      <c r="EQ85" s="28"/>
      <c r="ER85" s="28"/>
      <c r="ES85" s="28"/>
      <c r="ET85" s="28"/>
      <c r="EU85" s="28"/>
    </row>
    <row r="86" ht="12.75" hidden="1"/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>
      <c r="A93" s="17"/>
    </row>
    <row r="94" ht="12.75" hidden="1"/>
    <row r="95" spans="1:10" ht="12.75" hidden="1">
      <c r="A95" s="3"/>
      <c r="B95" s="3"/>
      <c r="C95" s="3"/>
      <c r="D95" s="3"/>
      <c r="E95" s="3"/>
      <c r="F95" s="16"/>
      <c r="G95" s="1"/>
      <c r="H95" s="1"/>
      <c r="I95" s="1"/>
      <c r="J95" s="13"/>
    </row>
    <row r="96" spans="1:10" ht="12.75" hidden="1">
      <c r="A96" s="3"/>
      <c r="B96" s="3"/>
      <c r="C96" s="3"/>
      <c r="D96" s="3"/>
      <c r="E96" s="3"/>
      <c r="F96" s="9"/>
      <c r="G96" s="1"/>
      <c r="H96" s="1"/>
      <c r="I96" s="1"/>
      <c r="J96" s="10"/>
    </row>
    <row r="97" spans="1:10" ht="12.75" hidden="1">
      <c r="A97" s="3"/>
      <c r="B97" s="3"/>
      <c r="C97" s="3"/>
      <c r="D97" s="3"/>
      <c r="E97" s="3"/>
      <c r="F97" s="9"/>
      <c r="H97" s="1"/>
      <c r="I97" s="1"/>
      <c r="J97" s="10"/>
    </row>
    <row r="98" spans="1:151" ht="15.75">
      <c r="A98" s="4" t="s">
        <v>12</v>
      </c>
      <c r="H98" s="1"/>
      <c r="I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1:151" ht="12.75"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85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>
      <c r="A101" t="s">
        <v>26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 hidden="1">
      <c r="A102" t="s">
        <v>27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6" t="s">
        <v>64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s="27" t="s">
        <v>65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66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67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:151" ht="12.75">
      <c r="A107" t="s">
        <v>49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1:151" ht="12.75"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 customHeight="1">
      <c r="A109" s="15" t="s">
        <v>34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:151" ht="12.75">
      <c r="A110" t="s">
        <v>43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 hidden="1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1:151" ht="12.75"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5.75">
      <c r="A113" s="5" t="s">
        <v>4</v>
      </c>
      <c r="B113" s="5" t="s">
        <v>5</v>
      </c>
      <c r="C113" s="5" t="s">
        <v>6</v>
      </c>
      <c r="D113" s="5" t="s">
        <v>7</v>
      </c>
      <c r="E113" s="5" t="s">
        <v>8</v>
      </c>
      <c r="F113" s="7" t="s">
        <v>9</v>
      </c>
      <c r="J113" s="36" t="s">
        <v>10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51" ht="12.75">
      <c r="A114" s="5">
        <v>1</v>
      </c>
      <c r="B114" s="5">
        <v>7.5</v>
      </c>
      <c r="C114" s="5">
        <v>0</v>
      </c>
      <c r="D114" s="5">
        <v>0</v>
      </c>
      <c r="E114" s="5">
        <v>0</v>
      </c>
      <c r="F114" s="8">
        <f>B114/8</f>
        <v>0.9375</v>
      </c>
      <c r="J114" s="37">
        <f>ROUND(A114*F114+C114+D114+E114,0)</f>
        <v>1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</row>
    <row r="115" spans="1:10" ht="12.75">
      <c r="A115" s="3"/>
      <c r="B115" s="3"/>
      <c r="C115" s="3"/>
      <c r="D115" s="3"/>
      <c r="E115" s="3"/>
      <c r="F115" s="9"/>
      <c r="H115" s="1"/>
      <c r="I115" s="1"/>
      <c r="J115" s="10"/>
    </row>
    <row r="116" spans="1:151" ht="15.75">
      <c r="A116" s="4" t="s">
        <v>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1:151" ht="12.75"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28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t="s">
        <v>68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>
      <c r="A121" s="27" t="s">
        <v>50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:151" ht="12.75" hidden="1">
      <c r="A124" s="27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1:151" ht="12.75" hidden="1"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44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13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 hidden="1">
      <c r="A129" t="s">
        <v>14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:151" ht="12.75">
      <c r="A130" t="s">
        <v>52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1:151" ht="12.75"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s="15" t="s">
        <v>34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:151" ht="12.75">
      <c r="A133" t="s">
        <v>69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1:151" ht="12.75"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5.75">
      <c r="A135" s="5" t="s">
        <v>4</v>
      </c>
      <c r="B135" s="5" t="s">
        <v>5</v>
      </c>
      <c r="C135" s="5" t="s">
        <v>6</v>
      </c>
      <c r="D135" s="5" t="s">
        <v>7</v>
      </c>
      <c r="E135" s="5" t="s">
        <v>8</v>
      </c>
      <c r="F135" s="7" t="s">
        <v>9</v>
      </c>
      <c r="J135" s="36" t="s">
        <v>10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51" ht="12.75">
      <c r="A136" s="5">
        <v>1</v>
      </c>
      <c r="B136" s="5">
        <v>7.5</v>
      </c>
      <c r="C136" s="5">
        <v>0</v>
      </c>
      <c r="D136" s="5">
        <v>0</v>
      </c>
      <c r="E136" s="5">
        <v>0</v>
      </c>
      <c r="F136" s="8">
        <f>B136/8</f>
        <v>0.9375</v>
      </c>
      <c r="J136" s="37">
        <f>ROUND(A136*F136+C136+D136+E136,0)</f>
        <v>1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</row>
    <row r="137" spans="1:10" ht="12.75">
      <c r="A137" s="3"/>
      <c r="B137" s="3"/>
      <c r="C137" s="3"/>
      <c r="D137" s="3"/>
      <c r="E137" s="3"/>
      <c r="F137" s="9"/>
      <c r="H137" s="1"/>
      <c r="I137" s="1"/>
      <c r="J137" s="10"/>
    </row>
    <row r="138" spans="1:151" ht="15.75">
      <c r="A138" s="4" t="s">
        <v>1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1:151" ht="12.75"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20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21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:151" ht="12.75">
      <c r="A142" t="s">
        <v>22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 hidden="1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1:151" ht="12.75"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5.75">
      <c r="A146" s="5" t="s">
        <v>4</v>
      </c>
      <c r="B146" s="5" t="s">
        <v>5</v>
      </c>
      <c r="C146" s="5" t="s">
        <v>6</v>
      </c>
      <c r="D146" s="5" t="s">
        <v>7</v>
      </c>
      <c r="E146" s="5" t="s">
        <v>8</v>
      </c>
      <c r="F146" s="7" t="s">
        <v>9</v>
      </c>
      <c r="J146" s="36" t="s">
        <v>10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51" ht="12.75">
      <c r="A147" s="5">
        <v>1</v>
      </c>
      <c r="B147" s="5">
        <v>7.5</v>
      </c>
      <c r="C147" s="5">
        <v>0</v>
      </c>
      <c r="D147" s="5">
        <v>0</v>
      </c>
      <c r="E147" s="5">
        <v>0</v>
      </c>
      <c r="F147" s="8">
        <f>B147/8</f>
        <v>0.9375</v>
      </c>
      <c r="J147" s="37">
        <f>ROUND(A147*F147+C147+D147+E147,0)</f>
        <v>1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</row>
    <row r="148" spans="1:18" s="1" customFormat="1" ht="12.75">
      <c r="A148" s="3"/>
      <c r="B148" s="3"/>
      <c r="C148" s="3"/>
      <c r="D148" s="3"/>
      <c r="E148" s="3"/>
      <c r="F148" s="16"/>
      <c r="J148" s="13"/>
      <c r="R148" s="38"/>
    </row>
    <row r="149" spans="1:10" s="1" customFormat="1" ht="12.75">
      <c r="A149" s="3"/>
      <c r="B149" s="3"/>
      <c r="C149" s="3"/>
      <c r="D149" s="3"/>
      <c r="E149" s="3"/>
      <c r="F149" s="9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2.75">
      <c r="A155" s="3"/>
      <c r="B155" s="3"/>
      <c r="C155" s="3"/>
      <c r="D155" s="3"/>
      <c r="E155" s="3"/>
      <c r="F155" s="9"/>
      <c r="H155" s="1"/>
      <c r="I155" s="1"/>
      <c r="J155" s="10"/>
    </row>
    <row r="156" spans="1:10" ht="13.5" thickBot="1">
      <c r="A156" s="3"/>
      <c r="B156" s="3"/>
      <c r="C156" s="3"/>
      <c r="D156" s="3"/>
      <c r="E156" s="3"/>
      <c r="F156" s="9"/>
      <c r="H156" s="1"/>
      <c r="I156" s="1"/>
      <c r="J156" s="10"/>
    </row>
    <row r="157" spans="1:151" s="15" customFormat="1" ht="12.75">
      <c r="A157" s="18" t="s">
        <v>16</v>
      </c>
      <c r="B157" s="19"/>
      <c r="C157" s="19"/>
      <c r="D157" s="19"/>
      <c r="E157" s="19"/>
      <c r="F157" s="19"/>
      <c r="G157" s="19"/>
      <c r="H157" s="19"/>
      <c r="I157" s="19"/>
      <c r="J157" s="20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51" s="15" customFormat="1" ht="12.75">
      <c r="A158" s="21" t="s">
        <v>17</v>
      </c>
      <c r="B158" s="1"/>
      <c r="C158" s="1"/>
      <c r="D158" s="1"/>
      <c r="E158" s="1"/>
      <c r="F158" s="1"/>
      <c r="G158" s="1"/>
      <c r="H158" s="1"/>
      <c r="I158" s="1"/>
      <c r="J158" s="22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  <c r="CF158" s="28"/>
      <c r="CG158" s="28"/>
      <c r="CH158" s="28"/>
      <c r="CI158" s="28"/>
      <c r="CJ158" s="28"/>
      <c r="CK158" s="28"/>
      <c r="CL158" s="28"/>
      <c r="CM158" s="28"/>
      <c r="CN158" s="28"/>
      <c r="CO158" s="28"/>
      <c r="CP158" s="28"/>
      <c r="CQ158" s="28"/>
      <c r="CR158" s="28"/>
      <c r="CS158" s="28"/>
      <c r="CT158" s="28"/>
      <c r="CU158" s="28"/>
      <c r="CV158" s="28"/>
      <c r="CW158" s="28"/>
      <c r="CX158" s="28"/>
      <c r="CY158" s="28"/>
      <c r="CZ158" s="28"/>
      <c r="DA158" s="28"/>
      <c r="DB158" s="28"/>
      <c r="DC158" s="28"/>
      <c r="DD158" s="28"/>
      <c r="DE158" s="28"/>
      <c r="DF158" s="28"/>
      <c r="DG158" s="28"/>
      <c r="DH158" s="28"/>
      <c r="DI158" s="28"/>
      <c r="DJ158" s="28"/>
      <c r="DK158" s="28"/>
      <c r="DL158" s="28"/>
      <c r="DM158" s="28"/>
      <c r="DN158" s="28"/>
      <c r="DO158" s="28"/>
      <c r="DP158" s="28"/>
      <c r="DQ158" s="28"/>
      <c r="DR158" s="28"/>
      <c r="DS158" s="28"/>
      <c r="DT158" s="28"/>
      <c r="DU158" s="28"/>
      <c r="DV158" s="28"/>
      <c r="DW158" s="28"/>
      <c r="DX158" s="28"/>
      <c r="DY158" s="28"/>
      <c r="DZ158" s="28"/>
      <c r="EA158" s="28"/>
      <c r="EB158" s="28"/>
      <c r="EC158" s="28"/>
      <c r="ED158" s="28"/>
      <c r="EE158" s="28"/>
      <c r="EF158" s="28"/>
      <c r="EG158" s="28"/>
      <c r="EH158" s="28"/>
      <c r="EI158" s="28"/>
      <c r="EJ158" s="28"/>
      <c r="EK158" s="28"/>
      <c r="EL158" s="28"/>
      <c r="EM158" s="28"/>
      <c r="EN158" s="28"/>
      <c r="EO158" s="28"/>
      <c r="EP158" s="28"/>
      <c r="EQ158" s="28"/>
      <c r="ER158" s="28"/>
      <c r="ES158" s="28"/>
      <c r="ET158" s="28"/>
      <c r="EU158" s="28"/>
    </row>
    <row r="159" spans="1:10" ht="12.75">
      <c r="A159" s="21" t="s">
        <v>86</v>
      </c>
      <c r="B159" s="1"/>
      <c r="C159" s="1"/>
      <c r="D159" s="1"/>
      <c r="E159" s="1"/>
      <c r="F159" s="1"/>
      <c r="G159" s="1"/>
      <c r="H159" s="1"/>
      <c r="I159" s="1"/>
      <c r="J159" s="22"/>
    </row>
    <row r="160" spans="1:151" s="15" customFormat="1" ht="12.75">
      <c r="A160" s="21" t="s">
        <v>32</v>
      </c>
      <c r="B160" s="1"/>
      <c r="C160" s="1"/>
      <c r="D160" s="1"/>
      <c r="E160" s="1"/>
      <c r="F160" s="1"/>
      <c r="G160" s="1"/>
      <c r="H160" s="1"/>
      <c r="I160" s="1"/>
      <c r="J160" s="22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51" s="15" customFormat="1" ht="13.5" thickBot="1">
      <c r="A161" s="24" t="s">
        <v>19</v>
      </c>
      <c r="B161" s="2"/>
      <c r="C161" s="2"/>
      <c r="D161" s="2"/>
      <c r="E161" s="2"/>
      <c r="F161" s="2"/>
      <c r="G161" s="2"/>
      <c r="H161" s="2"/>
      <c r="I161" s="2"/>
      <c r="J161" s="25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  <c r="CF161" s="28"/>
      <c r="CG161" s="28"/>
      <c r="CH161" s="28"/>
      <c r="CI161" s="28"/>
      <c r="CJ161" s="28"/>
      <c r="CK161" s="28"/>
      <c r="CL161" s="28"/>
      <c r="CM161" s="28"/>
      <c r="CN161" s="28"/>
      <c r="CO161" s="28"/>
      <c r="CP161" s="28"/>
      <c r="CQ161" s="28"/>
      <c r="CR161" s="28"/>
      <c r="CS161" s="28"/>
      <c r="CT161" s="28"/>
      <c r="CU161" s="28"/>
      <c r="CV161" s="28"/>
      <c r="CW161" s="28"/>
      <c r="CX161" s="28"/>
      <c r="CY161" s="28"/>
      <c r="CZ161" s="28"/>
      <c r="DA161" s="28"/>
      <c r="DB161" s="28"/>
      <c r="DC161" s="28"/>
      <c r="DD161" s="28"/>
      <c r="DE161" s="28"/>
      <c r="DF161" s="28"/>
      <c r="DG161" s="28"/>
      <c r="DH161" s="28"/>
      <c r="DI161" s="28"/>
      <c r="DJ161" s="28"/>
      <c r="DK161" s="28"/>
      <c r="DL161" s="28"/>
      <c r="DM161" s="28"/>
      <c r="DN161" s="28"/>
      <c r="DO161" s="28"/>
      <c r="DP161" s="28"/>
      <c r="DQ161" s="28"/>
      <c r="DR161" s="28"/>
      <c r="DS161" s="28"/>
      <c r="DT161" s="28"/>
      <c r="DU161" s="28"/>
      <c r="DV161" s="28"/>
      <c r="DW161" s="28"/>
      <c r="DX161" s="28"/>
      <c r="DY161" s="28"/>
      <c r="DZ161" s="28"/>
      <c r="EA161" s="28"/>
      <c r="EB161" s="28"/>
      <c r="EC161" s="28"/>
      <c r="ED161" s="28"/>
      <c r="EE161" s="28"/>
      <c r="EF161" s="28"/>
      <c r="EG161" s="28"/>
      <c r="EH161" s="28"/>
      <c r="EI161" s="28"/>
      <c r="EJ161" s="28"/>
      <c r="EK161" s="28"/>
      <c r="EL161" s="28"/>
      <c r="EM161" s="28"/>
      <c r="EN161" s="28"/>
      <c r="EO161" s="28"/>
      <c r="EP161" s="28"/>
      <c r="EQ161" s="28"/>
      <c r="ER161" s="28"/>
      <c r="ES161" s="28"/>
      <c r="ET161" s="28"/>
      <c r="EU161" s="28"/>
    </row>
    <row r="162" spans="1:10" ht="12.75">
      <c r="A162" s="3"/>
      <c r="B162" s="3"/>
      <c r="C162" s="3"/>
      <c r="D162" s="3"/>
      <c r="E162" s="3"/>
      <c r="F162" s="9"/>
      <c r="H162" s="1"/>
      <c r="I162" s="1"/>
      <c r="J162" s="10"/>
    </row>
    <row r="163" spans="1:151" ht="15.75">
      <c r="A163" s="4" t="s">
        <v>45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1:151" ht="12.75"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82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81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72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73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74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75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76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77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:151" ht="12.75">
      <c r="A173" t="s">
        <v>46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1:151" ht="12.75"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 t="s">
        <v>34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s="1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ht="12.75">
      <c r="A177" t="s">
        <v>78</v>
      </c>
      <c r="E177" s="3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</row>
    <row r="178" spans="1:151" s="33" customFormat="1" ht="12.75">
      <c r="A178" t="s">
        <v>79</v>
      </c>
      <c r="K178" s="39"/>
      <c r="L178" s="39"/>
      <c r="M178" s="39"/>
      <c r="N178" s="39"/>
      <c r="O178" s="39"/>
      <c r="P178" s="39"/>
      <c r="Q178" s="1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:151" s="33" customFormat="1" ht="12.75">
      <c r="A179" t="s">
        <v>80</v>
      </c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</row>
    <row r="180" spans="11:151" ht="12.75" hidden="1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1:151" ht="12.75" hidden="1"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5.75">
      <c r="A183" s="5" t="s">
        <v>4</v>
      </c>
      <c r="B183" s="5" t="s">
        <v>5</v>
      </c>
      <c r="C183" s="5" t="s">
        <v>6</v>
      </c>
      <c r="D183" s="5" t="s">
        <v>7</v>
      </c>
      <c r="E183" s="5" t="s">
        <v>8</v>
      </c>
      <c r="F183" s="7" t="s">
        <v>9</v>
      </c>
      <c r="J183" s="36" t="s">
        <v>10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51" ht="12.75">
      <c r="A184" s="5">
        <v>3</v>
      </c>
      <c r="B184" s="5">
        <v>7.5</v>
      </c>
      <c r="C184" s="5">
        <v>0</v>
      </c>
      <c r="D184" s="5">
        <v>0</v>
      </c>
      <c r="E184" s="5">
        <v>0</v>
      </c>
      <c r="F184" s="8">
        <f>B184/8</f>
        <v>0.9375</v>
      </c>
      <c r="J184" s="37">
        <f>ROUND(A184*F184+C184+D184+E184,0)</f>
        <v>3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</row>
    <row r="185" spans="1:10" ht="12.75">
      <c r="A185" s="3"/>
      <c r="B185" s="3"/>
      <c r="C185" s="3"/>
      <c r="D185" s="3"/>
      <c r="E185" s="3"/>
      <c r="F185" s="9"/>
      <c r="H185" s="1"/>
      <c r="I185" s="1"/>
      <c r="J185" s="10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1:151" ht="12.75" hidden="1"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3"/>
      <c r="B196" s="3"/>
      <c r="C196" s="3"/>
      <c r="D196" s="3"/>
      <c r="E196" s="3"/>
      <c r="F196" s="9"/>
      <c r="J196" s="10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2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29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2.75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:151" ht="15.75">
      <c r="A204" s="4" t="s">
        <v>2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1:151" ht="12.75"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>
      <c r="A207" t="s">
        <v>31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23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:151" ht="12.75" hidden="1">
      <c r="A209" t="s">
        <v>24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1:151" ht="12.75"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5.75">
      <c r="A211" s="5" t="s">
        <v>4</v>
      </c>
      <c r="B211" s="5" t="s">
        <v>5</v>
      </c>
      <c r="C211" s="5" t="s">
        <v>6</v>
      </c>
      <c r="D211" s="5" t="s">
        <v>7</v>
      </c>
      <c r="E211" s="5" t="s">
        <v>8</v>
      </c>
      <c r="F211" s="7" t="s">
        <v>9</v>
      </c>
      <c r="J211" s="36" t="s">
        <v>10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2" spans="1:151" ht="12.75">
      <c r="A212" s="5">
        <v>1</v>
      </c>
      <c r="B212" s="5">
        <v>7.5</v>
      </c>
      <c r="C212" s="5">
        <v>0</v>
      </c>
      <c r="D212" s="5">
        <v>0</v>
      </c>
      <c r="E212" s="5">
        <v>0</v>
      </c>
      <c r="F212" s="8">
        <f>B212/8</f>
        <v>0.9375</v>
      </c>
      <c r="J212" s="37">
        <f>ROUND(A212*F212+C212+D212+E212,0)</f>
        <v>1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</row>
    <row r="214" spans="1:151" ht="15.75">
      <c r="A214" s="4" t="s">
        <v>15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1:151" ht="12.75"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83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:151" ht="12.75">
      <c r="A217" t="s">
        <v>47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1:151" ht="12.75"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</row>
    <row r="219" spans="1:151" s="15" customFormat="1" ht="12.75">
      <c r="A219" s="15" t="s">
        <v>34</v>
      </c>
      <c r="K219" s="28"/>
      <c r="L219" s="28"/>
      <c r="M219" s="28"/>
      <c r="N219" s="28"/>
      <c r="O219" s="28"/>
      <c r="P219" s="28"/>
      <c r="Q219" s="1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35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 hidden="1">
      <c r="A221" s="15" t="s">
        <v>36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>
      <c r="A222" s="15" t="s">
        <v>37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38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42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 hidden="1">
      <c r="A225" s="15" t="s">
        <v>39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:151" s="15" customFormat="1" ht="12.75">
      <c r="A226" s="15" t="s">
        <v>40</v>
      </c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  <c r="BT226" s="28"/>
      <c r="BU226" s="28"/>
      <c r="BV226" s="28"/>
      <c r="BW226" s="28"/>
      <c r="BX226" s="28"/>
      <c r="BY226" s="28"/>
      <c r="BZ226" s="28"/>
      <c r="CA226" s="28"/>
      <c r="CB226" s="28"/>
      <c r="CC226" s="28"/>
      <c r="CD226" s="28"/>
      <c r="CE226" s="28"/>
      <c r="CF226" s="28"/>
      <c r="CG226" s="28"/>
      <c r="CH226" s="28"/>
      <c r="CI226" s="28"/>
      <c r="CJ226" s="28"/>
      <c r="CK226" s="28"/>
      <c r="CL226" s="28"/>
      <c r="CM226" s="28"/>
      <c r="CN226" s="28"/>
      <c r="CO226" s="28"/>
      <c r="CP226" s="28"/>
      <c r="CQ226" s="28"/>
      <c r="CR226" s="28"/>
      <c r="CS226" s="28"/>
      <c r="CT226" s="28"/>
      <c r="CU226" s="28"/>
      <c r="CV226" s="28"/>
      <c r="CW226" s="28"/>
      <c r="CX226" s="28"/>
      <c r="CY226" s="28"/>
      <c r="CZ226" s="28"/>
      <c r="DA226" s="28"/>
      <c r="DB226" s="28"/>
      <c r="DC226" s="28"/>
      <c r="DD226" s="28"/>
      <c r="DE226" s="28"/>
      <c r="DF226" s="28"/>
      <c r="DG226" s="28"/>
      <c r="DH226" s="28"/>
      <c r="DI226" s="28"/>
      <c r="DJ226" s="28"/>
      <c r="DK226" s="28"/>
      <c r="DL226" s="28"/>
      <c r="DM226" s="28"/>
      <c r="DN226" s="28"/>
      <c r="DO226" s="28"/>
      <c r="DP226" s="28"/>
      <c r="DQ226" s="28"/>
      <c r="DR226" s="28"/>
      <c r="DS226" s="28"/>
      <c r="DT226" s="28"/>
      <c r="DU226" s="28"/>
      <c r="DV226" s="28"/>
      <c r="DW226" s="28"/>
      <c r="DX226" s="28"/>
      <c r="DY226" s="28"/>
      <c r="DZ226" s="28"/>
      <c r="EA226" s="28"/>
      <c r="EB226" s="28"/>
      <c r="EC226" s="28"/>
      <c r="ED226" s="28"/>
      <c r="EE226" s="28"/>
      <c r="EF226" s="28"/>
      <c r="EG226" s="28"/>
      <c r="EH226" s="28"/>
      <c r="EI226" s="28"/>
      <c r="EJ226" s="28"/>
      <c r="EK226" s="28"/>
      <c r="EL226" s="28"/>
      <c r="EM226" s="28"/>
      <c r="EN226" s="28"/>
      <c r="EO226" s="28"/>
      <c r="EP226" s="28"/>
      <c r="EQ226" s="28"/>
      <c r="ER226" s="28"/>
      <c r="ES226" s="28"/>
      <c r="ET226" s="28"/>
      <c r="EU226" s="28"/>
    </row>
    <row r="227" spans="11:151" ht="12.75">
      <c r="K227" s="1"/>
      <c r="L227" s="1"/>
      <c r="M227" s="1"/>
      <c r="N227" s="1"/>
      <c r="O227" s="1"/>
      <c r="P227" s="1"/>
      <c r="Q227" s="28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1:151" ht="12.75" hidden="1"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5.75">
      <c r="A237" s="5" t="s">
        <v>4</v>
      </c>
      <c r="B237" s="5" t="s">
        <v>5</v>
      </c>
      <c r="C237" s="5" t="s">
        <v>6</v>
      </c>
      <c r="D237" s="5" t="s">
        <v>7</v>
      </c>
      <c r="E237" s="5" t="s">
        <v>8</v>
      </c>
      <c r="F237" s="7" t="s">
        <v>9</v>
      </c>
      <c r="J237" s="36" t="s">
        <v>10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5">
        <v>1</v>
      </c>
      <c r="B238" s="5">
        <v>7.5</v>
      </c>
      <c r="C238" s="5">
        <v>0</v>
      </c>
      <c r="D238" s="5">
        <v>0</v>
      </c>
      <c r="E238" s="5">
        <v>0</v>
      </c>
      <c r="F238" s="8">
        <f>B238/8</f>
        <v>0.9375</v>
      </c>
      <c r="J238" s="37">
        <f>ROUND(A238*F238+C238+D238+E238,0)</f>
        <v>1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:151" ht="12.75" hidden="1">
      <c r="A240" s="3"/>
      <c r="B240" s="3"/>
      <c r="C240" s="3"/>
      <c r="D240" s="3"/>
      <c r="E240" s="3"/>
      <c r="F240" s="9"/>
      <c r="J240" s="10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1:151" ht="12.75" hidden="1"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:151" ht="12.75" hidden="1">
      <c r="A244" s="3"/>
      <c r="B244" s="3"/>
      <c r="C244" s="3"/>
      <c r="D244" s="3"/>
      <c r="E244" s="3"/>
      <c r="F244" s="9"/>
      <c r="J244" s="10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1:151" ht="12.75" hidden="1"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:151" ht="15.75">
      <c r="A246" s="4" t="s">
        <v>3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1:151" ht="12.75"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:151" ht="12.75">
      <c r="A248" t="s">
        <v>25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1:151" ht="12.75"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ht="12.75">
      <c r="A250" s="15" t="s">
        <v>34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</row>
    <row r="251" spans="1:151" s="15" customFormat="1" ht="12.75">
      <c r="A251" s="15" t="s">
        <v>42</v>
      </c>
      <c r="K251" s="28"/>
      <c r="L251" s="28"/>
      <c r="M251" s="28"/>
      <c r="N251" s="28"/>
      <c r="O251" s="28"/>
      <c r="P251" s="28"/>
      <c r="Q251" s="1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1:151" s="15" customFormat="1" ht="12.75"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  <c r="CI252" s="28"/>
      <c r="CJ252" s="28"/>
      <c r="CK252" s="28"/>
      <c r="CL252" s="28"/>
      <c r="CM252" s="28"/>
      <c r="CN252" s="28"/>
      <c r="CO252" s="28"/>
      <c r="CP252" s="28"/>
      <c r="CQ252" s="28"/>
      <c r="CR252" s="28"/>
      <c r="CS252" s="28"/>
      <c r="CT252" s="28"/>
      <c r="CU252" s="28"/>
      <c r="CV252" s="28"/>
      <c r="CW252" s="28"/>
      <c r="CX252" s="28"/>
      <c r="CY252" s="28"/>
      <c r="CZ252" s="28"/>
      <c r="DA252" s="28"/>
      <c r="DB252" s="28"/>
      <c r="DC252" s="28"/>
      <c r="DD252" s="28"/>
      <c r="DE252" s="28"/>
      <c r="DF252" s="28"/>
      <c r="DG252" s="28"/>
      <c r="DH252" s="28"/>
      <c r="DI252" s="28"/>
      <c r="DJ252" s="28"/>
      <c r="DK252" s="28"/>
      <c r="DL252" s="28"/>
      <c r="DM252" s="28"/>
      <c r="DN252" s="28"/>
      <c r="DO252" s="28"/>
      <c r="DP252" s="28"/>
      <c r="DQ252" s="28"/>
      <c r="DR252" s="28"/>
      <c r="DS252" s="28"/>
      <c r="DT252" s="28"/>
      <c r="DU252" s="28"/>
      <c r="DV252" s="28"/>
      <c r="DW252" s="28"/>
      <c r="DX252" s="28"/>
      <c r="DY252" s="28"/>
      <c r="DZ252" s="28"/>
      <c r="EA252" s="28"/>
      <c r="EB252" s="28"/>
      <c r="EC252" s="28"/>
      <c r="ED252" s="28"/>
      <c r="EE252" s="28"/>
      <c r="EF252" s="28"/>
      <c r="EG252" s="28"/>
      <c r="EH252" s="28"/>
      <c r="EI252" s="28"/>
      <c r="EJ252" s="28"/>
      <c r="EK252" s="28"/>
      <c r="EL252" s="28"/>
      <c r="EM252" s="28"/>
      <c r="EN252" s="28"/>
      <c r="EO252" s="28"/>
      <c r="EP252" s="28"/>
      <c r="EQ252" s="28"/>
      <c r="ER252" s="28"/>
      <c r="ES252" s="28"/>
      <c r="ET252" s="28"/>
      <c r="EU252" s="28"/>
    </row>
    <row r="253" spans="1:151" ht="15.75">
      <c r="A253" s="5" t="s">
        <v>4</v>
      </c>
      <c r="B253" s="5" t="s">
        <v>5</v>
      </c>
      <c r="C253" s="5" t="s">
        <v>6</v>
      </c>
      <c r="D253" s="5" t="s">
        <v>7</v>
      </c>
      <c r="E253" s="5" t="s">
        <v>8</v>
      </c>
      <c r="F253" s="7" t="s">
        <v>9</v>
      </c>
      <c r="J253" s="36" t="s">
        <v>10</v>
      </c>
      <c r="K253" s="1"/>
      <c r="L253" s="1"/>
      <c r="M253" s="1"/>
      <c r="N253" s="1"/>
      <c r="O253" s="1"/>
      <c r="P253" s="1"/>
      <c r="Q253" s="28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  <row r="254" spans="1:151" ht="12.75">
      <c r="A254" s="5">
        <v>1</v>
      </c>
      <c r="B254" s="5">
        <v>7.5</v>
      </c>
      <c r="C254" s="5">
        <v>0</v>
      </c>
      <c r="D254" s="5">
        <v>0</v>
      </c>
      <c r="E254" s="5">
        <v>0</v>
      </c>
      <c r="F254" s="8">
        <f>B254/8</f>
        <v>0.9375</v>
      </c>
      <c r="J254" s="37">
        <f>ROUND(A254*F254+C254+D254+E254,0)</f>
        <v>1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6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2013-12-07T20:15:28Z</cp:lastPrinted>
  <dcterms:created xsi:type="dcterms:W3CDTF">2001-03-03T10:34:57Z</dcterms:created>
  <dcterms:modified xsi:type="dcterms:W3CDTF">2013-12-08T05:39:40Z</dcterms:modified>
  <cp:category/>
  <cp:version/>
  <cp:contentType/>
  <cp:contentStatus/>
</cp:coreProperties>
</file>