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<sst xmlns="http://schemas.openxmlformats.org/spreadsheetml/2006/main" count="398" uniqueCount="135">
  <si>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</si>
  <si>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</si>
  <si>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</si>
  <si>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</si>
  <si>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</si>
  <si>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</si>
  <si>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</si>
  <si>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</si>
  <si>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</si>
  <si>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</si>
  <si>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</si>
  <si>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</si>
  <si>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</si>
  <si>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</si>
  <si>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</si>
  <si>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</si>
  <si>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</si>
  <si>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</si>
  <si>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</si>
  <si>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</si>
  <si>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</si>
  <si>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</si>
  <si>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</si>
  <si>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</si>
  <si>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</si>
  <si>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</si>
  <si>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</si>
  <si>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</si>
  <si>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</si>
  <si>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</si>
  <si>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</si>
  <si>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</si>
  <si>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</si>
  <si>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</si>
  <si>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</si>
  <si>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</si>
  <si>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</si>
  <si>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</si>
  <si>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</si>
  <si>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</si>
  <si>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</si>
  <si>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</si>
  <si>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</si>
  <si>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</si>
  <si>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</si>
  <si>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</si>
  <si>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</si>
  <si>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</si>
  <si>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</si>
  <si>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</si>
  <si>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</si>
  <si>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</si>
  <si>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</si>
  <si>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</si>
  <si>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</si>
  <si>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</si>
  <si>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</si>
  <si>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</si>
  <si>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</si>
  <si>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</si>
  <si>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</si>
  <si>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</si>
  <si>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</si>
  <si>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</si>
  <si>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</si>
  <si>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</si>
  <si>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</si>
  <si>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</si>
  <si>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</si>
  <si>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</si>
  <si>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</si>
  <si>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</si>
  <si>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</si>
  <si>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</si>
  <si>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</si>
  <si>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</si>
  <si>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</si>
  <si>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</si>
  <si>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</si>
  <si>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</si>
  <si>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</si>
  <si>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</si>
  <si>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</si>
  <si>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</si>
  <si>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</si>
  <si>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</si>
  <si>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</si>
  <si>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</si>
  <si>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</si>
  <si>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</si>
  <si>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</si>
  <si>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</si>
  <si>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</si>
  <si>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</si>
  <si>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</si>
  <si>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</si>
  <si>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</si>
  <si>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</si>
  <si>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</si>
  <si>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</si>
  <si>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</si>
  <si>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</si>
  <si>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</si>
  <si>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</si>
  <si>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</si>
  <si>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</si>
  <si>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</si>
  <si>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</si>
  <si>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</si>
  <si>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</si>
  <si>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</si>
  <si>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</si>
  <si>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</si>
  <si>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</si>
  <si>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</si>
  <si>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</si>
  <si>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</si>
  <si>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</si>
  <si>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>Optično sevanje</t>
  </si>
  <si>
    <t>Redno je potrebno izvajati tudi kontrolo ozemljitve, kjer je le ta potrebna.</t>
  </si>
  <si>
    <t>DN_05 Navodilo za varno delo z optičnimi sevanji</t>
  </si>
  <si>
    <t>Tveganje je pri delu z napravami (UV komora za absoriatike).Delavci so usposobljeni.</t>
  </si>
  <si>
    <t xml:space="preserve">delom, nadurno, nočno delo, izredne ramere. Sprejeta so Navodila o ukrepih za zaščito delavcev pred spolnim in 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</si>
  <si>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</si>
  <si>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</si>
  <si>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</si>
  <si>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</si>
  <si>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</si>
  <si>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</si>
  <si>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</si>
  <si>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</si>
  <si>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</si>
  <si>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</si>
  <si>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DELOVNO MESTO: DIPLOMIRANA MEDICINSKA SESTRA  S SPECIALNIMI ZNANJI</t>
  </si>
  <si>
    <t>Delo s slikonim zaslonom, več kot 4 ure dnevno.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</si>
</sst>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4"/>
  <sheetViews>
    <sheetView tabSelected="1" zoomScalePageLayoutView="0" workbookViewId="0" topLeftCell="A698">
      <selection activeCell="A690" sqref="A690:IV690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133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83</v>
      </c>
    </row>
    <row r="10" ht="15.75">
      <c r="A10" s="10" t="s">
        <v>84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117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123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88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89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1:151" s="22" customFormat="1" ht="12.75" hidden="1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56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57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58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59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50" customFormat="1" ht="12.75">
      <c r="A37" s="50" t="s">
        <v>91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</row>
    <row r="38" spans="1:151" s="22" customFormat="1" ht="12.75">
      <c r="A38" s="22" t="s">
        <v>92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1:151" s="22" customFormat="1" ht="12.75"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:151" s="22" customFormat="1" ht="15.75">
      <c r="A41" s="9" t="s">
        <v>7</v>
      </c>
      <c r="B41" s="9" t="s">
        <v>8</v>
      </c>
      <c r="C41" s="9" t="s">
        <v>9</v>
      </c>
      <c r="D41" s="9" t="s">
        <v>10</v>
      </c>
      <c r="E41" s="9" t="s">
        <v>11</v>
      </c>
      <c r="F41" s="11" t="s">
        <v>12</v>
      </c>
      <c r="G41"/>
      <c r="H41"/>
      <c r="I41"/>
      <c r="J41" s="54" t="s">
        <v>13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2.75">
      <c r="A42" s="9">
        <v>3</v>
      </c>
      <c r="B42" s="9">
        <v>7.5</v>
      </c>
      <c r="C42" s="9">
        <v>0</v>
      </c>
      <c r="D42" s="9">
        <v>0</v>
      </c>
      <c r="E42" s="9">
        <v>0</v>
      </c>
      <c r="F42" s="12">
        <f>B42/8</f>
        <v>0.9375</v>
      </c>
      <c r="G42"/>
      <c r="H42"/>
      <c r="I42"/>
      <c r="J42" s="55">
        <f>ROUND(A42*F42+C42+D42+E42,0)</f>
        <v>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4"/>
      <c r="B43" s="4"/>
      <c r="C43" s="4"/>
      <c r="D43" s="4"/>
      <c r="E43" s="4"/>
      <c r="F43" s="13"/>
      <c r="G43"/>
      <c r="H43"/>
      <c r="I43"/>
      <c r="J43" s="14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5.75" hidden="1">
      <c r="A44" s="21" t="s">
        <v>14</v>
      </c>
      <c r="B44"/>
      <c r="C44"/>
      <c r="D44"/>
      <c r="E44"/>
      <c r="F44"/>
      <c r="G44"/>
      <c r="H44"/>
      <c r="I44"/>
      <c r="J4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1:151" s="22" customFormat="1" ht="12.75" hidden="1"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ht="12.75" hidden="1"/>
    <row r="47" ht="12.75" hidden="1"/>
    <row r="48" spans="1:151" s="22" customFormat="1" ht="12.75" hidden="1">
      <c r="A48" s="22" t="s">
        <v>47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:151" s="22" customFormat="1" ht="15.75" hidden="1">
      <c r="A50" s="9" t="s">
        <v>7</v>
      </c>
      <c r="B50" s="9" t="s">
        <v>8</v>
      </c>
      <c r="C50" s="9" t="s">
        <v>9</v>
      </c>
      <c r="D50" s="9" t="s">
        <v>10</v>
      </c>
      <c r="E50" s="9" t="s">
        <v>11</v>
      </c>
      <c r="F50" s="11" t="s">
        <v>12</v>
      </c>
      <c r="G50"/>
      <c r="H50"/>
      <c r="I50"/>
      <c r="J50" s="34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3.5" hidden="1" thickBot="1">
      <c r="A51" s="9">
        <v>2</v>
      </c>
      <c r="B51" s="9">
        <v>7.5</v>
      </c>
      <c r="C51" s="9">
        <v>0</v>
      </c>
      <c r="D51" s="9">
        <v>0</v>
      </c>
      <c r="E51" s="9">
        <v>0</v>
      </c>
      <c r="F51" s="12">
        <f>B51/8</f>
        <v>0.9375</v>
      </c>
      <c r="G51"/>
      <c r="H51"/>
      <c r="I51"/>
      <c r="J51" s="35">
        <f>ROUND(A51*F51+C51+D51+E51,0)</f>
        <v>2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2.75" hidden="1">
      <c r="A52" s="4"/>
      <c r="B52" s="4"/>
      <c r="C52" s="4"/>
      <c r="D52" s="4"/>
      <c r="E52" s="4"/>
      <c r="F52" s="13"/>
      <c r="G52"/>
      <c r="H52"/>
      <c r="I52"/>
      <c r="J52" s="14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5.75">
      <c r="A53" s="21" t="s">
        <v>15</v>
      </c>
      <c r="B53"/>
      <c r="C53"/>
      <c r="D53"/>
      <c r="E53"/>
      <c r="F53"/>
      <c r="G53"/>
      <c r="H53"/>
      <c r="I53"/>
      <c r="J53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/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1:151" s="22" customFormat="1" ht="12.75" hidden="1"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2.75">
      <c r="A57" s="22" t="s">
        <v>79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77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76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80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" customHeight="1">
      <c r="A62" s="22" t="s">
        <v>56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64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1:151" s="22" customFormat="1" ht="12.75" hidden="1"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:151" s="22" customFormat="1" ht="15.75">
      <c r="A66" s="9" t="s">
        <v>7</v>
      </c>
      <c r="B66" s="9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/>
      <c r="H66"/>
      <c r="I66"/>
      <c r="J66" s="54" t="s">
        <v>13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.75">
      <c r="A67" s="9">
        <v>2</v>
      </c>
      <c r="B67" s="9">
        <v>7.5</v>
      </c>
      <c r="C67" s="9">
        <v>0</v>
      </c>
      <c r="D67" s="9">
        <v>0</v>
      </c>
      <c r="E67" s="9">
        <v>0</v>
      </c>
      <c r="F67" s="12">
        <f>B67/8</f>
        <v>0.9375</v>
      </c>
      <c r="G67"/>
      <c r="H67"/>
      <c r="I67"/>
      <c r="J67" s="55">
        <f>ROUND(A67*F67+C67+D67+E67,0)</f>
        <v>2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4"/>
      <c r="B68" s="4"/>
      <c r="C68" s="4"/>
      <c r="D68" s="4"/>
      <c r="E68" s="4"/>
      <c r="F68" s="13"/>
      <c r="G68"/>
      <c r="H68"/>
      <c r="I68"/>
      <c r="J68" s="14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7" s="22" customFormat="1" ht="15.75">
      <c r="A69" s="21" t="s">
        <v>118</v>
      </c>
      <c r="B69"/>
      <c r="C69"/>
      <c r="D69"/>
      <c r="E69"/>
      <c r="F69"/>
      <c r="G69"/>
      <c r="H69"/>
      <c r="I69"/>
      <c r="J69"/>
      <c r="O69" s="30"/>
      <c r="P69" s="58"/>
      <c r="Q69" s="30"/>
    </row>
    <row r="70" spans="15:17" s="22" customFormat="1" ht="13.5" customHeight="1">
      <c r="O70" s="30"/>
      <c r="P70" s="58"/>
      <c r="Q70" s="30"/>
    </row>
    <row r="71" spans="1:17" s="22" customFormat="1" ht="12.75">
      <c r="A71" s="22" t="s">
        <v>121</v>
      </c>
      <c r="O71" s="30"/>
      <c r="P71" s="58"/>
      <c r="Q71" s="30"/>
    </row>
    <row r="72" spans="1:17" s="22" customFormat="1" ht="12.75" hidden="1">
      <c r="A72" s="22" t="s">
        <v>119</v>
      </c>
      <c r="O72" s="30"/>
      <c r="P72" s="58"/>
      <c r="Q72" s="30"/>
    </row>
    <row r="73" spans="15:17" s="22" customFormat="1" ht="12.75">
      <c r="O73" s="30"/>
      <c r="P73" s="58"/>
      <c r="Q73" s="30"/>
    </row>
    <row r="74" spans="1:17" s="22" customFormat="1" ht="12.75">
      <c r="A74" s="22" t="s">
        <v>56</v>
      </c>
      <c r="O74" s="30"/>
      <c r="P74" s="58"/>
      <c r="Q74" s="30"/>
    </row>
    <row r="75" spans="1:17" s="22" customFormat="1" ht="12.75">
      <c r="A75" s="22" t="s">
        <v>120</v>
      </c>
      <c r="O75" s="30"/>
      <c r="P75" s="58"/>
      <c r="Q75" s="30"/>
    </row>
    <row r="76" spans="15:17" s="22" customFormat="1" ht="12.75">
      <c r="O76" s="30"/>
      <c r="P76" s="58"/>
      <c r="Q76" s="30"/>
    </row>
    <row r="77" spans="15:17" s="22" customFormat="1" ht="12.75" hidden="1">
      <c r="O77" s="30"/>
      <c r="P77" s="58"/>
      <c r="Q77" s="30"/>
    </row>
    <row r="78" spans="15:17" s="22" customFormat="1" ht="12.75" hidden="1">
      <c r="O78" s="30"/>
      <c r="P78" s="58"/>
      <c r="Q78" s="30"/>
    </row>
    <row r="79" spans="1:17" s="22" customFormat="1" ht="15.75">
      <c r="A79" s="9" t="s">
        <v>7</v>
      </c>
      <c r="B79" s="9" t="s">
        <v>8</v>
      </c>
      <c r="C79" s="9" t="s">
        <v>9</v>
      </c>
      <c r="D79" s="9" t="s">
        <v>10</v>
      </c>
      <c r="E79" s="9" t="s">
        <v>11</v>
      </c>
      <c r="F79" s="11" t="s">
        <v>12</v>
      </c>
      <c r="G79"/>
      <c r="H79"/>
      <c r="I79"/>
      <c r="J79" s="54" t="s">
        <v>13</v>
      </c>
      <c r="O79" s="30"/>
      <c r="P79" s="58"/>
      <c r="Q79" s="30"/>
    </row>
    <row r="80" spans="1:17" s="22" customFormat="1" ht="12.75">
      <c r="A80" s="9">
        <v>2</v>
      </c>
      <c r="B80" s="9">
        <v>7.5</v>
      </c>
      <c r="C80" s="9">
        <v>0</v>
      </c>
      <c r="D80" s="9">
        <v>0</v>
      </c>
      <c r="E80" s="9">
        <v>0</v>
      </c>
      <c r="F80" s="12">
        <f>B80/8</f>
        <v>0.9375</v>
      </c>
      <c r="G80"/>
      <c r="H80"/>
      <c r="I80"/>
      <c r="J80" s="55">
        <f>ROUND(A80*F80+C80+D80+E80,0)</f>
        <v>2</v>
      </c>
      <c r="O80" s="30"/>
      <c r="P80" s="59"/>
      <c r="Q80" s="30"/>
    </row>
    <row r="81" spans="1:17" s="22" customFormat="1" ht="12.75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9"/>
      <c r="Q81" s="30"/>
    </row>
    <row r="82" spans="1:17" s="22" customFormat="1" ht="12.75">
      <c r="A82" s="4"/>
      <c r="B82" s="4"/>
      <c r="C82" s="4"/>
      <c r="D82" s="4"/>
      <c r="E82" s="4"/>
      <c r="F82" s="13"/>
      <c r="G82"/>
      <c r="H82"/>
      <c r="I82"/>
      <c r="J82" s="14"/>
      <c r="O82" s="30"/>
      <c r="P82" s="59"/>
      <c r="Q82" s="30"/>
    </row>
    <row r="83" spans="1:17" s="22" customFormat="1" ht="13.5" thickBot="1">
      <c r="A83" s="4"/>
      <c r="B83" s="4"/>
      <c r="C83" s="4"/>
      <c r="D83" s="4"/>
      <c r="E83" s="4"/>
      <c r="F83" s="13"/>
      <c r="G83"/>
      <c r="H83"/>
      <c r="I83"/>
      <c r="J83" s="14"/>
      <c r="O83" s="30"/>
      <c r="P83" s="59"/>
      <c r="Q83" s="30"/>
    </row>
    <row r="84" spans="1:10" ht="12.75">
      <c r="A84" s="25" t="s">
        <v>22</v>
      </c>
      <c r="B84" s="26"/>
      <c r="C84" s="26"/>
      <c r="D84" s="26"/>
      <c r="E84" s="26"/>
      <c r="F84" s="26"/>
      <c r="G84" s="26"/>
      <c r="H84" s="26"/>
      <c r="I84" s="26"/>
      <c r="J84" s="51"/>
    </row>
    <row r="85" spans="1:10" ht="12.75">
      <c r="A85" s="27" t="s">
        <v>23</v>
      </c>
      <c r="B85" s="2"/>
      <c r="C85" s="2"/>
      <c r="D85" s="2"/>
      <c r="E85" s="2"/>
      <c r="F85" s="2"/>
      <c r="G85" s="2"/>
      <c r="H85" s="2"/>
      <c r="I85" s="2"/>
      <c r="J85" s="52"/>
    </row>
    <row r="86" spans="1:10" ht="12.75">
      <c r="A86" s="27" t="s">
        <v>133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2.75" hidden="1">
      <c r="A87" s="27"/>
      <c r="B87" s="2"/>
      <c r="C87" s="29" t="s">
        <v>24</v>
      </c>
      <c r="D87" s="2"/>
      <c r="E87" s="2"/>
      <c r="F87" s="2"/>
      <c r="G87" s="2"/>
      <c r="H87" s="2"/>
      <c r="I87" s="2"/>
      <c r="J87" s="52"/>
    </row>
    <row r="88" spans="1:10" ht="12.75">
      <c r="A88" s="27" t="s">
        <v>55</v>
      </c>
      <c r="B88" s="2"/>
      <c r="C88" s="2"/>
      <c r="D88" s="2"/>
      <c r="E88" s="2"/>
      <c r="F88" s="2"/>
      <c r="G88" s="2"/>
      <c r="H88" s="2"/>
      <c r="I88" s="2"/>
      <c r="J88" s="52"/>
    </row>
    <row r="89" spans="1:10" ht="13.5" thickBot="1">
      <c r="A89" s="28" t="s">
        <v>21</v>
      </c>
      <c r="B89" s="3"/>
      <c r="C89" s="3"/>
      <c r="D89" s="3"/>
      <c r="E89" s="3"/>
      <c r="F89" s="3"/>
      <c r="G89" s="3"/>
      <c r="H89" s="3"/>
      <c r="I89" s="3"/>
      <c r="J89" s="53"/>
    </row>
    <row r="90" spans="1:16" s="22" customFormat="1" ht="12.75">
      <c r="A90" s="4"/>
      <c r="B90" s="4"/>
      <c r="C90" s="4"/>
      <c r="D90" s="4"/>
      <c r="E90" s="4"/>
      <c r="F90" s="13"/>
      <c r="G90"/>
      <c r="H90"/>
      <c r="I90"/>
      <c r="J90" s="14"/>
      <c r="P90" s="59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 hidden="1">
      <c r="A92" s="4"/>
      <c r="B92" s="4"/>
      <c r="C92" s="4"/>
      <c r="D92" s="4"/>
      <c r="E92" s="4"/>
      <c r="F92" s="13"/>
      <c r="G92"/>
      <c r="H92"/>
      <c r="I92"/>
      <c r="J92" s="14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5.75">
      <c r="A93" s="6" t="s">
        <v>0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/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78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42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93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94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t="s">
        <v>95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/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s="22" t="s">
        <v>56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>
      <c r="A102" t="s">
        <v>65</v>
      </c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4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6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2"/>
      <c r="C113" s="42"/>
      <c r="D113" s="42"/>
      <c r="E113" s="42"/>
      <c r="F113" s="4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4"/>
      <c r="B116" s="42"/>
      <c r="C116" s="42"/>
      <c r="D116" s="42"/>
      <c r="E116" s="42"/>
      <c r="F116" s="43"/>
      <c r="G116"/>
      <c r="H116"/>
      <c r="I116"/>
      <c r="J116" s="45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96</v>
      </c>
    </row>
    <row r="129" ht="12.75">
      <c r="A129" t="s">
        <v>97</v>
      </c>
    </row>
    <row r="130" ht="12.75">
      <c r="A130" t="s">
        <v>98</v>
      </c>
    </row>
    <row r="131" ht="12.75">
      <c r="A131" t="s">
        <v>109</v>
      </c>
    </row>
    <row r="132" ht="12.75">
      <c r="A132" t="s">
        <v>110</v>
      </c>
    </row>
    <row r="134" spans="1:151" s="22" customFormat="1" ht="12.75">
      <c r="A134" s="22" t="s">
        <v>56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57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1:151" s="22" customFormat="1" ht="12.75" hidden="1"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59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99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92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63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ht="12.75" hidden="1"/>
    <row r="142" ht="12.75" hidden="1"/>
    <row r="144" spans="1:10" ht="15.75">
      <c r="A144" s="9" t="s">
        <v>7</v>
      </c>
      <c r="B144" s="9" t="s">
        <v>8</v>
      </c>
      <c r="C144" s="9" t="s">
        <v>9</v>
      </c>
      <c r="D144" s="9" t="s">
        <v>10</v>
      </c>
      <c r="E144" s="9" t="s">
        <v>11</v>
      </c>
      <c r="F144" s="11" t="s">
        <v>12</v>
      </c>
      <c r="J144" s="54" t="s">
        <v>13</v>
      </c>
    </row>
    <row r="145" spans="1:10" ht="12.75">
      <c r="A145" s="9">
        <v>3</v>
      </c>
      <c r="B145" s="9">
        <v>7.5</v>
      </c>
      <c r="C145" s="9">
        <v>0</v>
      </c>
      <c r="D145" s="9">
        <v>0</v>
      </c>
      <c r="E145" s="9">
        <v>0</v>
      </c>
      <c r="F145" s="12">
        <f>B145/8</f>
        <v>0.9375</v>
      </c>
      <c r="J145" s="55">
        <f>ROUND(A145*F145+C145+D145+E145,0)</f>
        <v>3</v>
      </c>
    </row>
    <row r="146" spans="10:151" s="22" customFormat="1" ht="12.75" hidden="1">
      <c r="J146" s="56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5.75" hidden="1">
      <c r="A147" s="9" t="s">
        <v>7</v>
      </c>
      <c r="B147" s="9" t="s">
        <v>8</v>
      </c>
      <c r="C147" s="9" t="s">
        <v>9</v>
      </c>
      <c r="D147" s="9" t="s">
        <v>10</v>
      </c>
      <c r="E147" s="9" t="s">
        <v>11</v>
      </c>
      <c r="F147" s="11" t="s">
        <v>12</v>
      </c>
      <c r="G147"/>
      <c r="H147"/>
      <c r="I147"/>
      <c r="J147" s="54" t="s">
        <v>13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.75" hidden="1">
      <c r="A148" s="9">
        <v>0</v>
      </c>
      <c r="B148" s="9">
        <v>7.5</v>
      </c>
      <c r="C148" s="9">
        <v>0</v>
      </c>
      <c r="D148" s="9">
        <v>0</v>
      </c>
      <c r="E148" s="9">
        <v>0</v>
      </c>
      <c r="F148" s="12">
        <f>B148/8</f>
        <v>0.9375</v>
      </c>
      <c r="G148"/>
      <c r="H148"/>
      <c r="I148"/>
      <c r="J148" s="55">
        <f>ROUND(A148*F148+C148+D148+E148,0)</f>
        <v>0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4"/>
      <c r="B149" s="4"/>
      <c r="C149" s="4"/>
      <c r="D149" s="4"/>
      <c r="E149" s="4"/>
      <c r="F149" s="13"/>
      <c r="G149"/>
      <c r="H149"/>
      <c r="I149"/>
      <c r="J149" s="55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5.75" hidden="1">
      <c r="A150" s="21" t="s">
        <v>15</v>
      </c>
      <c r="B150"/>
      <c r="C150"/>
      <c r="D150"/>
      <c r="E150"/>
      <c r="F150"/>
      <c r="G150"/>
      <c r="H150"/>
      <c r="I150"/>
      <c r="J150" s="57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6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6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5.75" hidden="1">
      <c r="A155" s="9" t="s">
        <v>7</v>
      </c>
      <c r="B155" s="9" t="s">
        <v>8</v>
      </c>
      <c r="C155" s="9" t="s">
        <v>9</v>
      </c>
      <c r="D155" s="9" t="s">
        <v>10</v>
      </c>
      <c r="E155" s="9" t="s">
        <v>11</v>
      </c>
      <c r="F155" s="11" t="s">
        <v>12</v>
      </c>
      <c r="G155"/>
      <c r="H155"/>
      <c r="I155"/>
      <c r="J155" s="54" t="s">
        <v>13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2.75" hidden="1">
      <c r="A156" s="9"/>
      <c r="B156" s="9">
        <v>7.5</v>
      </c>
      <c r="C156" s="9">
        <v>0</v>
      </c>
      <c r="D156" s="9">
        <v>0</v>
      </c>
      <c r="E156" s="9">
        <v>0</v>
      </c>
      <c r="F156" s="12">
        <f>B156/8</f>
        <v>0.9375</v>
      </c>
      <c r="G156"/>
      <c r="H156"/>
      <c r="I156"/>
      <c r="J156" s="55">
        <f>ROUND(A156*F156+C156+D156+E156,0)</f>
        <v>0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4"/>
      <c r="B157" s="4"/>
      <c r="C157" s="4"/>
      <c r="D157" s="4"/>
      <c r="E157" s="4"/>
      <c r="F157" s="13"/>
      <c r="G157"/>
      <c r="H157"/>
      <c r="I157"/>
      <c r="J157" s="55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5.75" hidden="1">
      <c r="A158" s="21" t="s">
        <v>18</v>
      </c>
      <c r="B158"/>
      <c r="C158"/>
      <c r="D158"/>
      <c r="E158"/>
      <c r="F158"/>
      <c r="G158"/>
      <c r="H158"/>
      <c r="I158"/>
      <c r="J158" s="57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6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6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5.75" hidden="1">
      <c r="A163" s="9" t="s">
        <v>7</v>
      </c>
      <c r="B163" s="9" t="s">
        <v>8</v>
      </c>
      <c r="C163" s="9" t="s">
        <v>9</v>
      </c>
      <c r="D163" s="9" t="s">
        <v>10</v>
      </c>
      <c r="E163" s="9" t="s">
        <v>11</v>
      </c>
      <c r="F163" s="11" t="s">
        <v>12</v>
      </c>
      <c r="G163"/>
      <c r="H163"/>
      <c r="I163"/>
      <c r="J163" s="54" t="s">
        <v>13</v>
      </c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2.75" hidden="1">
      <c r="A164" s="9"/>
      <c r="B164" s="9">
        <v>7.5</v>
      </c>
      <c r="C164" s="9">
        <v>0</v>
      </c>
      <c r="D164" s="9">
        <v>0</v>
      </c>
      <c r="E164" s="9">
        <v>0</v>
      </c>
      <c r="F164" s="12">
        <f>B164/8</f>
        <v>0.9375</v>
      </c>
      <c r="G164"/>
      <c r="H164"/>
      <c r="I164"/>
      <c r="J164" s="55">
        <f>ROUND(A164*F164+C164+D164+E164,0)</f>
        <v>0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4"/>
      <c r="B165" s="4"/>
      <c r="C165" s="4"/>
      <c r="D165" s="4"/>
      <c r="E165" s="4"/>
      <c r="F165" s="13"/>
      <c r="G165"/>
      <c r="H165"/>
      <c r="I165"/>
      <c r="J165" s="55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5.75" hidden="1">
      <c r="A166" s="21" t="s">
        <v>19</v>
      </c>
      <c r="B166"/>
      <c r="C166"/>
      <c r="D166"/>
      <c r="E166"/>
      <c r="F166"/>
      <c r="G166"/>
      <c r="H166"/>
      <c r="I166"/>
      <c r="J166" s="57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6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6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5.75" hidden="1">
      <c r="A171" s="9" t="s">
        <v>7</v>
      </c>
      <c r="B171" s="9" t="s">
        <v>8</v>
      </c>
      <c r="C171" s="9" t="s">
        <v>9</v>
      </c>
      <c r="D171" s="9" t="s">
        <v>10</v>
      </c>
      <c r="E171" s="9" t="s">
        <v>11</v>
      </c>
      <c r="F171" s="11" t="s">
        <v>12</v>
      </c>
      <c r="G171"/>
      <c r="H171"/>
      <c r="I171"/>
      <c r="J171" s="54" t="s">
        <v>13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 hidden="1">
      <c r="A172" s="9"/>
      <c r="B172" s="9">
        <v>7.5</v>
      </c>
      <c r="C172" s="9">
        <v>0</v>
      </c>
      <c r="D172" s="9">
        <v>0</v>
      </c>
      <c r="E172" s="9">
        <v>0</v>
      </c>
      <c r="F172" s="12">
        <f>B172/8</f>
        <v>0.9375</v>
      </c>
      <c r="G172"/>
      <c r="H172"/>
      <c r="I172"/>
      <c r="J172" s="55">
        <f>ROUND(A172*F172+C172+D172+E172,0)</f>
        <v>0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4"/>
      <c r="B173" s="4"/>
      <c r="C173" s="4"/>
      <c r="D173" s="4"/>
      <c r="E173" s="4"/>
      <c r="F173" s="13"/>
      <c r="G173"/>
      <c r="H173"/>
      <c r="I173"/>
      <c r="J173" s="55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>
      <c r="A174" s="4"/>
      <c r="B174" s="4"/>
      <c r="C174" s="4"/>
      <c r="D174" s="4"/>
      <c r="E174" s="4"/>
      <c r="F174" s="13"/>
      <c r="G174"/>
      <c r="H174"/>
      <c r="I174"/>
      <c r="J174" s="55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9" ht="15.75" hidden="1">
      <c r="A175" s="6" t="s">
        <v>3</v>
      </c>
      <c r="H175" s="2"/>
      <c r="I175" s="4"/>
    </row>
    <row r="176" ht="12.75" hidden="1"/>
    <row r="177" ht="12.75" hidden="1">
      <c r="A177" t="s">
        <v>48</v>
      </c>
    </row>
    <row r="178" ht="12.75" hidden="1">
      <c r="D178" s="20"/>
    </row>
    <row r="179" spans="1:10" ht="15.75" hidden="1">
      <c r="A179" s="9" t="s">
        <v>7</v>
      </c>
      <c r="B179" s="9" t="s">
        <v>8</v>
      </c>
      <c r="C179" s="9" t="s">
        <v>9</v>
      </c>
      <c r="D179" s="17" t="s">
        <v>10</v>
      </c>
      <c r="E179" s="9" t="s">
        <v>11</v>
      </c>
      <c r="F179" s="11" t="s">
        <v>12</v>
      </c>
      <c r="J179" s="34" t="s">
        <v>13</v>
      </c>
    </row>
    <row r="180" spans="1:10" ht="13.5" hidden="1" thickBot="1">
      <c r="A180" s="9">
        <v>1</v>
      </c>
      <c r="B180" s="9">
        <v>7.5</v>
      </c>
      <c r="C180" s="9">
        <v>0</v>
      </c>
      <c r="D180" s="9">
        <v>0</v>
      </c>
      <c r="E180" s="9">
        <v>0</v>
      </c>
      <c r="F180" s="12">
        <f>B180/8</f>
        <v>0.9375</v>
      </c>
      <c r="J180" s="35">
        <f>ROUND(A180*F180+C180+D180+E180,0)</f>
        <v>1</v>
      </c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9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51" s="22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</row>
    <row r="205" spans="1:9" ht="15.75">
      <c r="A205" s="6" t="s">
        <v>16</v>
      </c>
      <c r="H205" s="2"/>
      <c r="I205" s="4"/>
    </row>
    <row r="207" ht="12.75">
      <c r="A207" t="s">
        <v>124</v>
      </c>
    </row>
    <row r="208" ht="12.75">
      <c r="A208" t="s">
        <v>50</v>
      </c>
    </row>
    <row r="209" ht="12.75" hidden="1">
      <c r="A209" t="s">
        <v>51</v>
      </c>
    </row>
    <row r="210" ht="12.75">
      <c r="A210" s="31" t="s">
        <v>66</v>
      </c>
    </row>
    <row r="211" ht="12.75">
      <c r="A211" s="32" t="s">
        <v>67</v>
      </c>
    </row>
    <row r="212" ht="12.75">
      <c r="A212" t="s">
        <v>68</v>
      </c>
    </row>
    <row r="213" ht="12.75">
      <c r="A213" t="s">
        <v>69</v>
      </c>
    </row>
    <row r="214" ht="12.75">
      <c r="A214" t="s">
        <v>82</v>
      </c>
    </row>
    <row r="216" ht="12.75" customHeight="1">
      <c r="A216" s="22" t="s">
        <v>56</v>
      </c>
    </row>
    <row r="217" ht="12.75">
      <c r="A217" t="s">
        <v>70</v>
      </c>
    </row>
    <row r="218" ht="12.75" hidden="1"/>
    <row r="220" spans="1:10" ht="15.75">
      <c r="A220" s="9" t="s">
        <v>7</v>
      </c>
      <c r="B220" s="9" t="s">
        <v>8</v>
      </c>
      <c r="C220" s="9" t="s">
        <v>9</v>
      </c>
      <c r="D220" s="9" t="s">
        <v>10</v>
      </c>
      <c r="E220" s="9" t="s">
        <v>11</v>
      </c>
      <c r="F220" s="11" t="s">
        <v>12</v>
      </c>
      <c r="J220" s="54" t="s">
        <v>13</v>
      </c>
    </row>
    <row r="221" spans="1:10" ht="12.75">
      <c r="A221" s="9">
        <v>2</v>
      </c>
      <c r="B221" s="9">
        <v>7.5</v>
      </c>
      <c r="C221" s="9">
        <v>0</v>
      </c>
      <c r="D221" s="9">
        <v>0</v>
      </c>
      <c r="E221" s="9">
        <v>0</v>
      </c>
      <c r="F221" s="12">
        <f>B221/8</f>
        <v>0.9375</v>
      </c>
      <c r="J221" s="55">
        <f>ROUND(A221*F221+C221+D221+E221,0)</f>
        <v>2</v>
      </c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3.5" thickBot="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s="30" customFormat="1" ht="12.75">
      <c r="A226" s="25" t="s">
        <v>22</v>
      </c>
      <c r="B226" s="26"/>
      <c r="C226" s="26"/>
      <c r="D226" s="26"/>
      <c r="E226" s="26"/>
      <c r="F226" s="26"/>
      <c r="G226" s="26"/>
      <c r="H226" s="26"/>
      <c r="I226" s="26"/>
      <c r="J226" s="51"/>
    </row>
    <row r="227" spans="1:10" s="30" customFormat="1" ht="12.75">
      <c r="A227" s="27" t="s">
        <v>23</v>
      </c>
      <c r="B227" s="2"/>
      <c r="C227" s="2"/>
      <c r="D227" s="2"/>
      <c r="E227" s="2"/>
      <c r="F227" s="2"/>
      <c r="G227" s="2"/>
      <c r="H227" s="2"/>
      <c r="I227" s="2"/>
      <c r="J227" s="52"/>
    </row>
    <row r="228" spans="1:10" ht="12.75">
      <c r="A228" s="27" t="s">
        <v>133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2.75" hidden="1">
      <c r="A229" s="27"/>
      <c r="B229" s="2"/>
      <c r="C229" s="29"/>
      <c r="D229" s="2"/>
      <c r="E229" s="2"/>
      <c r="F229" s="2"/>
      <c r="G229" s="2"/>
      <c r="H229" s="2"/>
      <c r="I229" s="2"/>
      <c r="J229" s="52"/>
    </row>
    <row r="230" spans="1:10" s="30" customFormat="1" ht="12.75">
      <c r="A230" s="27" t="s">
        <v>55</v>
      </c>
      <c r="B230" s="2"/>
      <c r="C230" s="2"/>
      <c r="D230" s="2"/>
      <c r="E230" s="2"/>
      <c r="F230" s="2"/>
      <c r="G230" s="2"/>
      <c r="H230" s="2"/>
      <c r="I230" s="2"/>
      <c r="J230" s="52"/>
    </row>
    <row r="231" spans="1:10" s="30" customFormat="1" ht="13.5" thickBot="1">
      <c r="A231" s="28" t="s">
        <v>21</v>
      </c>
      <c r="B231" s="3"/>
      <c r="C231" s="3"/>
      <c r="D231" s="3"/>
      <c r="E231" s="3"/>
      <c r="F231" s="3"/>
      <c r="G231" s="3"/>
      <c r="H231" s="3"/>
      <c r="I231" s="3"/>
      <c r="J231" s="53"/>
    </row>
    <row r="232" spans="1:10" s="30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s="30" customFormat="1" ht="12.75" hidden="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ht="15.75">
      <c r="A240" s="6" t="s">
        <v>2</v>
      </c>
    </row>
    <row r="242" ht="12.75">
      <c r="A242" t="s">
        <v>52</v>
      </c>
    </row>
    <row r="243" ht="12.75">
      <c r="A243" t="s">
        <v>111</v>
      </c>
    </row>
    <row r="244" ht="12.75">
      <c r="A244" s="32" t="s">
        <v>100</v>
      </c>
    </row>
    <row r="245" ht="12.75">
      <c r="A245" s="32" t="s">
        <v>101</v>
      </c>
    </row>
    <row r="246" ht="12.75" hidden="1">
      <c r="A246" s="32"/>
    </row>
    <row r="247" ht="12.75" hidden="1">
      <c r="A247" s="32"/>
    </row>
    <row r="248" ht="12.75" hidden="1">
      <c r="A248" s="32"/>
    </row>
    <row r="249" ht="12.75" hidden="1"/>
    <row r="250" ht="12.75" hidden="1"/>
    <row r="251" ht="12.75" hidden="1">
      <c r="A251" t="s">
        <v>43</v>
      </c>
    </row>
    <row r="252" ht="12.75" hidden="1">
      <c r="A252" t="s">
        <v>44</v>
      </c>
    </row>
    <row r="253" ht="12.75" hidden="1">
      <c r="A253" t="s">
        <v>45</v>
      </c>
    </row>
    <row r="254" ht="12.75">
      <c r="A254" t="s">
        <v>81</v>
      </c>
    </row>
    <row r="256" ht="12.75">
      <c r="A256" s="22" t="s">
        <v>56</v>
      </c>
    </row>
    <row r="257" ht="12.75">
      <c r="A257" t="s">
        <v>102</v>
      </c>
    </row>
    <row r="259" spans="1:10" ht="15.75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54" t="s">
        <v>13</v>
      </c>
    </row>
    <row r="260" spans="1:10" ht="12.75">
      <c r="A260" s="9">
        <v>1</v>
      </c>
      <c r="B260" s="9">
        <v>7.5</v>
      </c>
      <c r="C260" s="9">
        <v>0</v>
      </c>
      <c r="D260" s="9">
        <v>0</v>
      </c>
      <c r="E260" s="9">
        <v>0</v>
      </c>
      <c r="F260" s="12">
        <f>B260/8</f>
        <v>0.9375</v>
      </c>
      <c r="J260" s="55">
        <f>ROUND(A260*F260+C260+D260+E260,0)</f>
        <v>1</v>
      </c>
    </row>
    <row r="261" spans="1:10" ht="16.5" hidden="1" thickBot="1">
      <c r="A261" s="9" t="s">
        <v>7</v>
      </c>
      <c r="B261" s="9" t="s">
        <v>8</v>
      </c>
      <c r="C261" s="9" t="s">
        <v>9</v>
      </c>
      <c r="D261" s="9" t="s">
        <v>10</v>
      </c>
      <c r="E261" s="9" t="s">
        <v>11</v>
      </c>
      <c r="F261" s="11" t="s">
        <v>12</v>
      </c>
      <c r="J261" s="40" t="s">
        <v>13</v>
      </c>
    </row>
    <row r="262" spans="1:10" ht="13.5" hidden="1" thickBot="1">
      <c r="A262" s="38">
        <v>2</v>
      </c>
      <c r="B262" s="38">
        <v>7.5</v>
      </c>
      <c r="C262" s="38">
        <v>0</v>
      </c>
      <c r="D262" s="38">
        <v>0</v>
      </c>
      <c r="E262" s="38">
        <v>0</v>
      </c>
      <c r="F262" s="39">
        <f>B262/8</f>
        <v>0.9375</v>
      </c>
      <c r="J262" s="41">
        <f>ROUND(A262*F262+C262+D262+E262,0)</f>
        <v>2</v>
      </c>
    </row>
    <row r="263" spans="1:10" ht="12.75">
      <c r="A263" s="4"/>
      <c r="B263" s="42"/>
      <c r="C263" s="42"/>
      <c r="D263" s="42"/>
      <c r="E263" s="42"/>
      <c r="F263" s="43"/>
      <c r="J263" s="14"/>
    </row>
    <row r="264" spans="1:10" ht="12.75" hidden="1">
      <c r="A264" s="4"/>
      <c r="B264" s="4"/>
      <c r="C264" s="4"/>
      <c r="D264" s="4"/>
      <c r="E264" s="4"/>
      <c r="F264" s="13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ht="12.75" hidden="1"/>
    <row r="267" ht="12.75" hidden="1"/>
    <row r="268" ht="12.75" hidden="1"/>
    <row r="269" ht="12.75" hidden="1"/>
    <row r="270" ht="12.75" hidden="1"/>
    <row r="271" ht="12.75" hidden="1"/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ht="12.75" hidden="1"/>
    <row r="294" ht="12.75" hidden="1"/>
    <row r="295" ht="12.75" hidden="1"/>
    <row r="296" ht="12.75" hidden="1"/>
    <row r="297" ht="12.75" hidden="1"/>
    <row r="298" ht="12.75" hidden="1"/>
    <row r="299" spans="1:10" ht="12.75" hidden="1">
      <c r="A299" s="4"/>
      <c r="B299" s="4"/>
      <c r="C299" s="4"/>
      <c r="D299" s="4"/>
      <c r="E299" s="4"/>
      <c r="F299" s="13"/>
      <c r="H299" s="2"/>
      <c r="I299" s="2"/>
      <c r="J299" s="14"/>
    </row>
    <row r="300" spans="1:9" ht="15.75">
      <c r="A300" s="6" t="s">
        <v>27</v>
      </c>
      <c r="H300" s="2"/>
      <c r="I300" s="4"/>
    </row>
    <row r="302" ht="12.75">
      <c r="A302" t="s">
        <v>125</v>
      </c>
    </row>
    <row r="303" ht="12.75">
      <c r="A303" t="s">
        <v>127</v>
      </c>
    </row>
    <row r="304" ht="12.75">
      <c r="A304" t="s">
        <v>126</v>
      </c>
    </row>
    <row r="305" ht="12.75">
      <c r="A305" t="s">
        <v>128</v>
      </c>
    </row>
    <row r="306" ht="12.75">
      <c r="A306" t="s">
        <v>82</v>
      </c>
    </row>
    <row r="308" ht="12.75">
      <c r="A308" s="22" t="s">
        <v>56</v>
      </c>
    </row>
    <row r="309" ht="12.75">
      <c r="A309" t="s">
        <v>71</v>
      </c>
    </row>
    <row r="311" spans="1:10" ht="15.75">
      <c r="A311" s="9" t="s">
        <v>7</v>
      </c>
      <c r="B311" s="9" t="s">
        <v>8</v>
      </c>
      <c r="C311" s="9" t="s">
        <v>9</v>
      </c>
      <c r="D311" s="9" t="s">
        <v>10</v>
      </c>
      <c r="E311" s="9" t="s">
        <v>11</v>
      </c>
      <c r="F311" s="11" t="s">
        <v>12</v>
      </c>
      <c r="J311" s="54" t="s">
        <v>13</v>
      </c>
    </row>
    <row r="312" spans="1:10" ht="12.75">
      <c r="A312" s="9">
        <v>3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55">
        <f>ROUND(A312*F312+C312+D312+E312,0)</f>
        <v>3</v>
      </c>
    </row>
    <row r="313" spans="1:10" ht="15.75" hidden="1">
      <c r="A313" s="9" t="s">
        <v>7</v>
      </c>
      <c r="B313" s="9" t="s">
        <v>8</v>
      </c>
      <c r="C313" s="9" t="s">
        <v>9</v>
      </c>
      <c r="D313" s="17" t="s">
        <v>10</v>
      </c>
      <c r="E313" s="9" t="s">
        <v>11</v>
      </c>
      <c r="F313" s="11" t="s">
        <v>12</v>
      </c>
      <c r="J313" s="40" t="s">
        <v>13</v>
      </c>
    </row>
    <row r="314" spans="1:10" ht="13.5" hidden="1" thickBot="1">
      <c r="A314" s="9">
        <v>2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35">
        <f>ROUND(A314*F314+C314+D314+E314,0)</f>
        <v>2</v>
      </c>
    </row>
    <row r="315" spans="1:10" ht="12.75">
      <c r="A315" s="4"/>
      <c r="B315" s="4"/>
      <c r="C315" s="4"/>
      <c r="D315" s="4"/>
      <c r="E315" s="4"/>
      <c r="F315" s="13"/>
      <c r="G315" s="2"/>
      <c r="H315" s="2"/>
      <c r="I315" s="2"/>
      <c r="J315" s="14"/>
    </row>
    <row r="316" spans="1:10" ht="15.75">
      <c r="A316" s="15" t="s">
        <v>129</v>
      </c>
      <c r="B316" s="4"/>
      <c r="C316" s="4"/>
      <c r="D316" s="4"/>
      <c r="E316" s="4"/>
      <c r="F316" s="13"/>
      <c r="J316" s="14"/>
    </row>
    <row r="317" spans="1:10" ht="15.75">
      <c r="A317" s="15" t="s">
        <v>103</v>
      </c>
      <c r="B317" s="4"/>
      <c r="C317" s="4"/>
      <c r="D317" s="4"/>
      <c r="E317" s="4"/>
      <c r="F317" s="13"/>
      <c r="J317" s="14"/>
    </row>
    <row r="318" spans="1:10" ht="12.75">
      <c r="A318" s="16"/>
      <c r="B318" s="4"/>
      <c r="C318" s="4"/>
      <c r="D318" s="4"/>
      <c r="E318" s="4"/>
      <c r="F318" s="13"/>
      <c r="J318" s="14"/>
    </row>
    <row r="319" spans="1:10" ht="12.75">
      <c r="A319" s="16" t="s">
        <v>130</v>
      </c>
      <c r="B319" s="4"/>
      <c r="C319" s="4"/>
      <c r="D319" s="4"/>
      <c r="E319" s="4"/>
      <c r="F319" s="13"/>
      <c r="J319" s="14"/>
    </row>
    <row r="320" spans="1:10" ht="12.75">
      <c r="A320" s="16" t="s">
        <v>132</v>
      </c>
      <c r="B320" s="4"/>
      <c r="C320" s="4"/>
      <c r="D320" s="4"/>
      <c r="E320" s="4"/>
      <c r="F320" s="13"/>
      <c r="J320" s="14"/>
    </row>
    <row r="321" spans="1:10" ht="12.75">
      <c r="A321" s="16" t="s">
        <v>131</v>
      </c>
      <c r="B321" s="4"/>
      <c r="C321" s="4"/>
      <c r="D321" s="4"/>
      <c r="E321" s="4"/>
      <c r="F321" s="13"/>
      <c r="J321" s="14"/>
    </row>
    <row r="322" spans="1:10" ht="12.75">
      <c r="A322" s="16" t="s">
        <v>134</v>
      </c>
      <c r="B322" s="4"/>
      <c r="C322" s="4"/>
      <c r="D322" s="4"/>
      <c r="E322" s="4"/>
      <c r="F322" s="13"/>
      <c r="J322" s="14"/>
    </row>
    <row r="323" spans="1:10" ht="12.75">
      <c r="A323" s="16"/>
      <c r="B323" s="4"/>
      <c r="C323" s="4"/>
      <c r="D323" s="4"/>
      <c r="E323" s="4"/>
      <c r="F323" s="13"/>
      <c r="J323" s="14"/>
    </row>
    <row r="324" ht="12.75">
      <c r="A324" s="22" t="s">
        <v>56</v>
      </c>
    </row>
    <row r="325" ht="12.75">
      <c r="A325" t="s">
        <v>72</v>
      </c>
    </row>
    <row r="326" ht="12.75">
      <c r="A326" s="24" t="s">
        <v>71</v>
      </c>
    </row>
    <row r="327" spans="1:10" ht="12.75">
      <c r="A327" s="16"/>
      <c r="B327" s="4"/>
      <c r="C327" s="4"/>
      <c r="D327" s="4"/>
      <c r="E327" s="4"/>
      <c r="F327" s="13"/>
      <c r="J327" s="14"/>
    </row>
    <row r="328" spans="1:18" ht="15.75">
      <c r="A328" s="9" t="s">
        <v>7</v>
      </c>
      <c r="B328" s="9" t="s">
        <v>8</v>
      </c>
      <c r="C328" s="9" t="s">
        <v>9</v>
      </c>
      <c r="D328" s="9" t="s">
        <v>10</v>
      </c>
      <c r="E328" s="9" t="s">
        <v>11</v>
      </c>
      <c r="F328" s="11" t="s">
        <v>12</v>
      </c>
      <c r="J328" s="54" t="s">
        <v>13</v>
      </c>
      <c r="R328" s="37"/>
    </row>
    <row r="329" spans="1:10" ht="12.75">
      <c r="A329" s="9">
        <v>2</v>
      </c>
      <c r="B329" s="9">
        <v>7.5</v>
      </c>
      <c r="C329" s="9">
        <v>0</v>
      </c>
      <c r="D329" s="9">
        <v>0</v>
      </c>
      <c r="E329" s="9">
        <v>0</v>
      </c>
      <c r="F329" s="12">
        <f>B329/8</f>
        <v>0.9375</v>
      </c>
      <c r="J329" s="55">
        <v>2</v>
      </c>
    </row>
    <row r="330" spans="1:10" ht="12.75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25"/>
      <c r="B335" s="26"/>
      <c r="C335" s="26"/>
      <c r="D335" s="26"/>
      <c r="E335" s="26"/>
      <c r="F335" s="26"/>
      <c r="G335" s="26"/>
      <c r="H335" s="26"/>
      <c r="I335" s="26"/>
      <c r="J335" s="26"/>
    </row>
    <row r="336" spans="1:10" ht="12.75" hidden="1">
      <c r="A336" s="27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 hidden="1">
      <c r="A338" s="27"/>
      <c r="B338" s="2"/>
      <c r="C338" s="29"/>
      <c r="D338" s="2"/>
      <c r="E338" s="2"/>
      <c r="F338" s="2"/>
      <c r="G338" s="2"/>
      <c r="H338" s="2"/>
      <c r="I338" s="2"/>
      <c r="J338" s="2"/>
    </row>
    <row r="339" spans="1:10" ht="15" customHeight="1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 hidden="1" thickBot="1">
      <c r="A340" s="28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5" customHeight="1" hidden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 thickBot="1">
      <c r="A348" s="5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" customHeight="1">
      <c r="A349" s="25" t="s">
        <v>22</v>
      </c>
      <c r="B349" s="26"/>
      <c r="C349" s="26"/>
      <c r="D349" s="26"/>
      <c r="E349" s="26"/>
      <c r="F349" s="26"/>
      <c r="G349" s="26"/>
      <c r="H349" s="26"/>
      <c r="I349" s="26"/>
      <c r="J349" s="51"/>
    </row>
    <row r="350" spans="1:10" ht="15" customHeight="1">
      <c r="A350" s="27" t="s">
        <v>23</v>
      </c>
      <c r="B350" s="2"/>
      <c r="C350" s="2"/>
      <c r="D350" s="2"/>
      <c r="E350" s="2"/>
      <c r="F350" s="2"/>
      <c r="G350" s="2"/>
      <c r="H350" s="2"/>
      <c r="I350" s="2"/>
      <c r="J350" s="52"/>
    </row>
    <row r="351" spans="1:10" ht="12.75">
      <c r="A351" s="27" t="s">
        <v>133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hidden="1">
      <c r="A352" s="27"/>
      <c r="B352" s="2"/>
      <c r="C352" s="29"/>
      <c r="D352" s="2"/>
      <c r="E352" s="2"/>
      <c r="F352" s="2"/>
      <c r="G352" s="2"/>
      <c r="H352" s="2"/>
      <c r="I352" s="2"/>
      <c r="J352" s="52"/>
    </row>
    <row r="353" spans="1:10" ht="15" customHeight="1">
      <c r="A353" s="27" t="s">
        <v>55</v>
      </c>
      <c r="B353" s="2"/>
      <c r="C353" s="2"/>
      <c r="D353" s="2"/>
      <c r="E353" s="2"/>
      <c r="F353" s="2"/>
      <c r="G353" s="2"/>
      <c r="H353" s="2"/>
      <c r="I353" s="2"/>
      <c r="J353" s="52"/>
    </row>
    <row r="354" spans="1:10" ht="15" customHeight="1" thickBot="1">
      <c r="A354" s="28" t="s">
        <v>21</v>
      </c>
      <c r="B354" s="3"/>
      <c r="C354" s="3"/>
      <c r="D354" s="3"/>
      <c r="E354" s="3"/>
      <c r="F354" s="3"/>
      <c r="G354" s="3"/>
      <c r="H354" s="3"/>
      <c r="I354" s="3"/>
      <c r="J354" s="53"/>
    </row>
    <row r="355" spans="1:10" ht="1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</row>
    <row r="356" ht="15.75">
      <c r="A356" s="6" t="s">
        <v>73</v>
      </c>
    </row>
    <row r="358" ht="12.75">
      <c r="A358" t="s">
        <v>46</v>
      </c>
    </row>
    <row r="359" ht="12.75">
      <c r="A359" t="s">
        <v>104</v>
      </c>
    </row>
    <row r="360" ht="12.75">
      <c r="A360" t="s">
        <v>112</v>
      </c>
    </row>
    <row r="361" ht="12.75">
      <c r="A361" t="s">
        <v>113</v>
      </c>
    </row>
    <row r="362" ht="12.75">
      <c r="A362" t="s">
        <v>122</v>
      </c>
    </row>
    <row r="363" ht="12.75">
      <c r="A363" t="s">
        <v>114</v>
      </c>
    </row>
    <row r="364" ht="12.75">
      <c r="A364" t="s">
        <v>115</v>
      </c>
    </row>
    <row r="365" ht="12.75">
      <c r="A365" t="s">
        <v>105</v>
      </c>
    </row>
    <row r="366" ht="12.75">
      <c r="A366" t="s">
        <v>74</v>
      </c>
    </row>
    <row r="368" ht="12.75">
      <c r="A368" s="22" t="s">
        <v>56</v>
      </c>
    </row>
    <row r="369" ht="12.75">
      <c r="A369" s="22"/>
    </row>
    <row r="370" spans="1:5" ht="12.75">
      <c r="A370" t="s">
        <v>116</v>
      </c>
      <c r="E370" s="47"/>
    </row>
    <row r="371" spans="1:151" s="47" customFormat="1" ht="12.75">
      <c r="A371" t="s">
        <v>106</v>
      </c>
      <c r="K371" s="48"/>
      <c r="L371" s="48"/>
      <c r="M371" s="48"/>
      <c r="N371" s="48"/>
      <c r="O371" s="48"/>
      <c r="P371" s="48"/>
      <c r="Q371" s="2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  <c r="DK371" s="48"/>
      <c r="DL371" s="48"/>
      <c r="DM371" s="48"/>
      <c r="DN371" s="48"/>
      <c r="DO371" s="48"/>
      <c r="DP371" s="48"/>
      <c r="DQ371" s="48"/>
      <c r="DR371" s="48"/>
      <c r="DS371" s="48"/>
      <c r="DT371" s="48"/>
      <c r="DU371" s="48"/>
      <c r="DV371" s="48"/>
      <c r="DW371" s="48"/>
      <c r="DX371" s="48"/>
      <c r="DY371" s="48"/>
      <c r="DZ371" s="48"/>
      <c r="EA371" s="48"/>
      <c r="EB371" s="48"/>
      <c r="EC371" s="48"/>
      <c r="ED371" s="48"/>
      <c r="EE371" s="48"/>
      <c r="EF371" s="48"/>
      <c r="EG371" s="48"/>
      <c r="EH371" s="48"/>
      <c r="EI371" s="48"/>
      <c r="EJ371" s="48"/>
      <c r="EK371" s="48"/>
      <c r="EL371" s="48"/>
      <c r="EM371" s="48"/>
      <c r="EN371" s="48"/>
      <c r="EO371" s="48"/>
      <c r="EP371" s="48"/>
      <c r="EQ371" s="48"/>
      <c r="ER371" s="48"/>
      <c r="ES371" s="48"/>
      <c r="ET371" s="48"/>
      <c r="EU371" s="48"/>
    </row>
    <row r="372" spans="1:151" s="47" customFormat="1" ht="12.75">
      <c r="A372" t="s">
        <v>107</v>
      </c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8"/>
      <c r="DH372" s="48"/>
      <c r="DI372" s="48"/>
      <c r="DJ372" s="48"/>
      <c r="DK372" s="48"/>
      <c r="DL372" s="48"/>
      <c r="DM372" s="48"/>
      <c r="DN372" s="48"/>
      <c r="DO372" s="48"/>
      <c r="DP372" s="48"/>
      <c r="DQ372" s="48"/>
      <c r="DR372" s="48"/>
      <c r="DS372" s="48"/>
      <c r="DT372" s="48"/>
      <c r="DU372" s="48"/>
      <c r="DV372" s="48"/>
      <c r="DW372" s="48"/>
      <c r="DX372" s="48"/>
      <c r="DY372" s="48"/>
      <c r="DZ372" s="48"/>
      <c r="EA372" s="48"/>
      <c r="EB372" s="48"/>
      <c r="EC372" s="48"/>
      <c r="ED372" s="48"/>
      <c r="EE372" s="48"/>
      <c r="EF372" s="48"/>
      <c r="EG372" s="48"/>
      <c r="EH372" s="48"/>
      <c r="EI372" s="48"/>
      <c r="EJ372" s="48"/>
      <c r="EK372" s="48"/>
      <c r="EL372" s="48"/>
      <c r="EM372" s="48"/>
      <c r="EN372" s="48"/>
      <c r="EO372" s="48"/>
      <c r="EP372" s="48"/>
      <c r="EQ372" s="48"/>
      <c r="ER372" s="48"/>
      <c r="ES372" s="48"/>
      <c r="ET372" s="48"/>
      <c r="EU372" s="48"/>
    </row>
    <row r="373" ht="12.75" hidden="1"/>
    <row r="375" ht="12.75" hidden="1"/>
    <row r="376" spans="1:10" ht="15.75">
      <c r="A376" s="9" t="s">
        <v>7</v>
      </c>
      <c r="B376" s="9" t="s">
        <v>8</v>
      </c>
      <c r="C376" s="9" t="s">
        <v>9</v>
      </c>
      <c r="D376" s="9" t="s">
        <v>10</v>
      </c>
      <c r="E376" s="9" t="s">
        <v>11</v>
      </c>
      <c r="F376" s="11" t="s">
        <v>12</v>
      </c>
      <c r="J376" s="54" t="s">
        <v>13</v>
      </c>
    </row>
    <row r="377" spans="1:10" ht="12.75">
      <c r="A377" s="9">
        <v>3</v>
      </c>
      <c r="B377" s="9">
        <v>7.5</v>
      </c>
      <c r="C377" s="9">
        <v>0</v>
      </c>
      <c r="D377" s="9">
        <v>0</v>
      </c>
      <c r="E377" s="9">
        <v>0</v>
      </c>
      <c r="F377" s="12">
        <f>B377/8</f>
        <v>0.9375</v>
      </c>
      <c r="J377" s="55">
        <f>ROUND(A377*F377+C377+D377+E377,0)</f>
        <v>3</v>
      </c>
    </row>
    <row r="378" spans="1:10" ht="12.75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51" s="3" customFormat="1" ht="13.5" hidden="1" thickBot="1">
      <c r="A382" s="4"/>
      <c r="B382" s="4"/>
      <c r="C382" s="4"/>
      <c r="D382" s="4"/>
      <c r="E382" s="4"/>
      <c r="F382" s="13"/>
      <c r="G382" s="2"/>
      <c r="H382" s="2"/>
      <c r="I382" s="2"/>
      <c r="J382" s="14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spans="1:10" ht="12.75" hidden="1">
      <c r="A384" s="4"/>
      <c r="B384" s="4"/>
      <c r="C384" s="4"/>
      <c r="D384" s="4"/>
      <c r="E384" s="4"/>
      <c r="F384" s="13"/>
      <c r="J384" s="14"/>
    </row>
    <row r="385" ht="12.75" hidden="1"/>
    <row r="386" ht="12.75" hidden="1"/>
    <row r="387" ht="12.75" hidden="1"/>
    <row r="388" ht="12.75" hidden="1"/>
    <row r="389" ht="12.75" hidden="1"/>
    <row r="390" ht="12.75" hidden="1"/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spans="1:10" ht="12.75" hidden="1">
      <c r="A397" s="4"/>
      <c r="B397" s="4"/>
      <c r="C397" s="4"/>
      <c r="D397" s="4"/>
      <c r="E397" s="4"/>
      <c r="F397" s="13"/>
      <c r="J397" s="14"/>
    </row>
    <row r="398" ht="12.75" hidden="1"/>
    <row r="399" ht="12.75" hidden="1"/>
    <row r="400" ht="12.75" hidden="1"/>
    <row r="401" ht="12.75" hidden="1"/>
    <row r="402" ht="12.75" hidden="1"/>
    <row r="403" ht="12.75" hidden="1"/>
    <row r="404" spans="1:10" ht="15" customHeight="1" hidden="1">
      <c r="A404" s="7"/>
      <c r="B404" s="2"/>
      <c r="C404" s="2"/>
      <c r="D404" s="2"/>
      <c r="E404" s="2"/>
      <c r="F404" s="2"/>
      <c r="G404" s="2"/>
      <c r="H404" s="2"/>
      <c r="I404" s="2"/>
      <c r="J404" s="2"/>
    </row>
    <row r="405" ht="15.75">
      <c r="A405" s="6" t="s">
        <v>4</v>
      </c>
    </row>
    <row r="407" ht="12.75">
      <c r="A407" t="s">
        <v>32</v>
      </c>
    </row>
    <row r="408" ht="12.75">
      <c r="A408" t="s">
        <v>33</v>
      </c>
    </row>
    <row r="409" ht="12.75">
      <c r="A409" t="s">
        <v>34</v>
      </c>
    </row>
    <row r="410" ht="12.75" hidden="1"/>
    <row r="411" ht="12.75" hidden="1"/>
    <row r="413" spans="1:10" ht="15.75">
      <c r="A413" s="9" t="s">
        <v>7</v>
      </c>
      <c r="B413" s="9" t="s">
        <v>8</v>
      </c>
      <c r="C413" s="9" t="s">
        <v>9</v>
      </c>
      <c r="D413" s="9" t="s">
        <v>10</v>
      </c>
      <c r="E413" s="9" t="s">
        <v>11</v>
      </c>
      <c r="F413" s="11" t="s">
        <v>12</v>
      </c>
      <c r="J413" s="54" t="s">
        <v>13</v>
      </c>
    </row>
    <row r="414" spans="1:10" ht="12.75">
      <c r="A414" s="9">
        <v>1</v>
      </c>
      <c r="B414" s="9">
        <v>7.5</v>
      </c>
      <c r="C414" s="9">
        <v>0</v>
      </c>
      <c r="D414" s="9">
        <v>0</v>
      </c>
      <c r="E414" s="9">
        <v>0</v>
      </c>
      <c r="F414" s="12">
        <f>B414/8</f>
        <v>0.9375</v>
      </c>
      <c r="J414" s="55">
        <f>ROUND(A414*F414+C414+D414+E414,0)</f>
        <v>1</v>
      </c>
    </row>
    <row r="415" spans="1:10" ht="12.75">
      <c r="A415" s="4"/>
      <c r="B415" s="4"/>
      <c r="C415" s="4"/>
      <c r="D415" s="4"/>
      <c r="E415" s="4"/>
      <c r="F415" s="23"/>
      <c r="G415" s="2"/>
      <c r="H415" s="2"/>
      <c r="I415" s="2"/>
      <c r="J415" s="18"/>
    </row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4"/>
      <c r="B426" s="4"/>
      <c r="C426" s="4"/>
      <c r="D426" s="4"/>
      <c r="E426" s="4"/>
      <c r="F426" s="13"/>
      <c r="J426" s="14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9"/>
      <c r="D430" s="2"/>
      <c r="E430" s="2"/>
      <c r="F430" s="2"/>
      <c r="G430" s="2"/>
      <c r="H430" s="2"/>
      <c r="I430" s="2"/>
      <c r="J430" s="2"/>
    </row>
    <row r="431" spans="1:10" ht="12.75" hidden="1">
      <c r="A431" s="5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 hidden="1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ht="15.75">
      <c r="A434" s="6" t="s">
        <v>5</v>
      </c>
    </row>
    <row r="436" ht="12.75">
      <c r="A436" t="s">
        <v>53</v>
      </c>
    </row>
    <row r="437" ht="12.75">
      <c r="A437" t="s">
        <v>54</v>
      </c>
    </row>
    <row r="438" ht="12.75" hidden="1">
      <c r="A438" t="s">
        <v>37</v>
      </c>
    </row>
    <row r="439" ht="12.75" hidden="1">
      <c r="A439" t="s">
        <v>38</v>
      </c>
    </row>
    <row r="441" spans="1:10" ht="15.75">
      <c r="A441" s="9" t="s">
        <v>7</v>
      </c>
      <c r="B441" s="9" t="s">
        <v>8</v>
      </c>
      <c r="C441" s="9" t="s">
        <v>9</v>
      </c>
      <c r="D441" s="9" t="s">
        <v>10</v>
      </c>
      <c r="E441" s="9" t="s">
        <v>11</v>
      </c>
      <c r="F441" s="11" t="s">
        <v>12</v>
      </c>
      <c r="J441" s="54" t="s">
        <v>13</v>
      </c>
    </row>
    <row r="442" spans="1:10" ht="12.75">
      <c r="A442" s="9">
        <v>1</v>
      </c>
      <c r="B442" s="9">
        <v>7.5</v>
      </c>
      <c r="C442" s="9">
        <v>0</v>
      </c>
      <c r="D442" s="9">
        <v>0</v>
      </c>
      <c r="E442" s="9">
        <v>0</v>
      </c>
      <c r="F442" s="12">
        <f>B442/8</f>
        <v>0.9375</v>
      </c>
      <c r="J442" s="55">
        <f>ROUND(A442*F442+C442+D442+E442,0)</f>
        <v>1</v>
      </c>
    </row>
    <row r="443" spans="1:10" ht="12.75" hidden="1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4"/>
      <c r="E444" s="2"/>
      <c r="F444" s="2"/>
      <c r="G444" s="2"/>
      <c r="H444" s="2"/>
      <c r="I444" s="2"/>
      <c r="J444" s="2"/>
    </row>
    <row r="445" spans="1:10" ht="12.75" hidden="1">
      <c r="A445" s="4"/>
      <c r="B445" s="4"/>
      <c r="C445" s="4"/>
      <c r="D445" s="4"/>
      <c r="E445" s="4"/>
      <c r="F445" s="23"/>
      <c r="G445" s="2"/>
      <c r="H445" s="2"/>
      <c r="I445" s="2"/>
      <c r="J445" s="18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4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5.75" hidden="1">
      <c r="A448" s="15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16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23"/>
      <c r="G455" s="2"/>
      <c r="H455" s="2"/>
      <c r="I455" s="2"/>
      <c r="J455" s="18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4"/>
      <c r="B457" s="4"/>
      <c r="C457" s="4"/>
      <c r="D457" s="4"/>
      <c r="E457" s="4"/>
      <c r="F457" s="13"/>
      <c r="G457" s="2"/>
      <c r="H457" s="2"/>
      <c r="I457" s="2"/>
      <c r="J457" s="14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9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5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 hidden="1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" customHeight="1" hidden="1">
      <c r="A475" s="4"/>
      <c r="B475" s="4"/>
      <c r="C475" s="4"/>
      <c r="D475" s="4"/>
      <c r="E475" s="4"/>
      <c r="F475" s="13"/>
      <c r="G475" s="2"/>
      <c r="H475" s="2"/>
      <c r="I475" s="2"/>
      <c r="J475" s="14"/>
    </row>
    <row r="476" spans="1:10" ht="15.75" hidden="1">
      <c r="A476" s="7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 hidden="1">
      <c r="A483" s="4"/>
      <c r="B483" s="4"/>
      <c r="C483" s="4"/>
      <c r="D483" s="4"/>
      <c r="E483" s="4"/>
      <c r="F483" s="23"/>
      <c r="G483" s="2"/>
      <c r="H483" s="2"/>
      <c r="I483" s="2"/>
      <c r="J483" s="18"/>
    </row>
    <row r="484" spans="1:10" ht="15" customHeight="1" hidden="1">
      <c r="A484" s="4"/>
      <c r="B484" s="4"/>
      <c r="C484" s="4"/>
      <c r="D484" s="4"/>
      <c r="E484" s="4"/>
      <c r="F484" s="13"/>
      <c r="G484" s="2"/>
      <c r="H484" s="2"/>
      <c r="I484" s="2"/>
      <c r="J484" s="14"/>
    </row>
    <row r="485" spans="1:10" ht="15.75" hidden="1">
      <c r="A485" s="7"/>
      <c r="B485" s="2"/>
      <c r="C485" s="2"/>
      <c r="D485" s="2"/>
      <c r="E485" s="2"/>
      <c r="F485" s="2"/>
      <c r="G485" s="2"/>
      <c r="H485" s="2"/>
      <c r="I485" s="4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 hidden="1">
      <c r="A489" s="2"/>
      <c r="B489" s="2"/>
      <c r="C489" s="2"/>
      <c r="D489" s="4"/>
      <c r="E489" s="2"/>
      <c r="F489" s="2"/>
      <c r="G489" s="2"/>
      <c r="H489" s="2"/>
      <c r="I489" s="2"/>
      <c r="J489" s="2"/>
    </row>
    <row r="490" spans="1:10" ht="12.75" hidden="1">
      <c r="A490" s="4"/>
      <c r="B490" s="4"/>
      <c r="C490" s="4"/>
      <c r="D490" s="4"/>
      <c r="E490" s="4"/>
      <c r="F490" s="23"/>
      <c r="G490" s="2"/>
      <c r="H490" s="2"/>
      <c r="I490" s="2"/>
      <c r="J490" s="18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4"/>
      <c r="B493" s="4"/>
      <c r="C493" s="4"/>
      <c r="D493" s="4"/>
      <c r="E493" s="4"/>
      <c r="F493" s="13"/>
      <c r="G493" s="2"/>
      <c r="H493" s="2"/>
      <c r="I493" s="2"/>
      <c r="J493" s="14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5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8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4"/>
      <c r="B503" s="4"/>
      <c r="C503" s="4"/>
      <c r="D503" s="4"/>
      <c r="E503" s="4"/>
      <c r="F503" s="13"/>
      <c r="G503" s="2"/>
      <c r="H503" s="2"/>
      <c r="I503" s="2"/>
      <c r="J503" s="14"/>
    </row>
    <row r="504" spans="1:10" ht="15.75" hidden="1">
      <c r="A504" s="7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 hidden="1">
      <c r="A509" s="4"/>
      <c r="B509" s="4"/>
      <c r="C509" s="4"/>
      <c r="D509" s="4"/>
      <c r="E509" s="4"/>
      <c r="F509" s="23"/>
      <c r="G509" s="2"/>
      <c r="H509" s="2"/>
      <c r="I509" s="2"/>
      <c r="J509" s="18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2.75" hidden="1">
      <c r="A511" s="4"/>
      <c r="B511" s="4"/>
      <c r="C511" s="4"/>
      <c r="D511" s="4"/>
      <c r="E511" s="4"/>
      <c r="F511" s="13"/>
      <c r="G511" s="2"/>
      <c r="H511" s="2"/>
      <c r="I511" s="2"/>
      <c r="J511" s="14"/>
    </row>
    <row r="512" spans="1:10" ht="15.75" hidden="1">
      <c r="A512" s="7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 hidden="1">
      <c r="A517" s="4"/>
      <c r="B517" s="4"/>
      <c r="C517" s="4"/>
      <c r="D517" s="4"/>
      <c r="E517" s="4"/>
      <c r="F517" s="23"/>
      <c r="G517" s="2"/>
      <c r="H517" s="2"/>
      <c r="I517" s="2"/>
      <c r="J517" s="18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2.75" hidden="1">
      <c r="A519" s="4"/>
      <c r="B519" s="4"/>
      <c r="C519" s="4"/>
      <c r="D519" s="4"/>
      <c r="E519" s="4"/>
      <c r="F519" s="13"/>
      <c r="G519" s="2"/>
      <c r="H519" s="2"/>
      <c r="I519" s="2"/>
      <c r="J519" s="14"/>
    </row>
    <row r="520" spans="1:10" ht="15.75" hidden="1">
      <c r="A520" s="7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 hidden="1">
      <c r="A525" s="4"/>
      <c r="B525" s="4"/>
      <c r="C525" s="4"/>
      <c r="D525" s="4"/>
      <c r="E525" s="4"/>
      <c r="F525" s="23"/>
      <c r="G525" s="2"/>
      <c r="H525" s="2"/>
      <c r="I525" s="2"/>
      <c r="J525" s="18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2.75" hidden="1">
      <c r="A527" s="4"/>
      <c r="B527" s="4"/>
      <c r="C527" s="4"/>
      <c r="D527" s="4"/>
      <c r="E527" s="4"/>
      <c r="F527" s="13"/>
      <c r="G527" s="2"/>
      <c r="H527" s="2"/>
      <c r="I527" s="2"/>
      <c r="J527" s="14"/>
    </row>
    <row r="528" spans="1:10" ht="15.75" hidden="1">
      <c r="A528" s="7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 hidden="1">
      <c r="A533" s="4"/>
      <c r="B533" s="4"/>
      <c r="C533" s="4"/>
      <c r="D533" s="4"/>
      <c r="E533" s="4"/>
      <c r="F533" s="23"/>
      <c r="G533" s="2"/>
      <c r="H533" s="2"/>
      <c r="I533" s="2"/>
      <c r="J533" s="18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4"/>
      <c r="B535" s="4"/>
      <c r="C535" s="4"/>
      <c r="D535" s="4"/>
      <c r="E535" s="4"/>
      <c r="F535" s="13"/>
      <c r="G535" s="2"/>
      <c r="H535" s="2"/>
      <c r="I535" s="2"/>
      <c r="J535" s="14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 hidden="1">
      <c r="A544" s="4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5.75" hidden="1">
      <c r="A545" s="15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16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23"/>
      <c r="G550" s="2"/>
      <c r="H550" s="2"/>
      <c r="I550" s="2"/>
      <c r="J550" s="18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2.75" hidden="1">
      <c r="A552" s="4"/>
      <c r="B552" s="4"/>
      <c r="C552" s="4"/>
      <c r="D552" s="4"/>
      <c r="E552" s="4"/>
      <c r="F552" s="13"/>
      <c r="G552" s="2"/>
      <c r="H552" s="2"/>
      <c r="I552" s="2"/>
      <c r="J552" s="14"/>
    </row>
    <row r="553" spans="1:10" ht="15.75" hidden="1">
      <c r="A553" s="7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 hidden="1">
      <c r="A557" s="4"/>
      <c r="B557" s="4"/>
      <c r="C557" s="4"/>
      <c r="D557" s="4"/>
      <c r="E557" s="4"/>
      <c r="F557" s="23"/>
      <c r="G557" s="2"/>
      <c r="H557" s="2"/>
      <c r="I557" s="2"/>
      <c r="J557" s="18"/>
    </row>
    <row r="558" spans="1:10" ht="12.75" hidden="1">
      <c r="A558" s="4"/>
      <c r="B558" s="4"/>
      <c r="C558" s="4"/>
      <c r="D558" s="4"/>
      <c r="E558" s="4"/>
      <c r="F558" s="13"/>
      <c r="G558" s="2"/>
      <c r="H558" s="2"/>
      <c r="I558" s="2"/>
      <c r="J558" s="14"/>
    </row>
    <row r="559" spans="1:10" ht="12.75" hidden="1">
      <c r="A559" s="4"/>
      <c r="B559" s="4"/>
      <c r="C559" s="4"/>
      <c r="D559" s="4"/>
      <c r="E559" s="4"/>
      <c r="F559" s="13"/>
      <c r="J559" s="14"/>
    </row>
    <row r="560" ht="15.75" hidden="1">
      <c r="A560" s="6" t="s">
        <v>20</v>
      </c>
    </row>
    <row r="561" ht="12.75" hidden="1"/>
    <row r="562" ht="12.75" hidden="1"/>
    <row r="563" ht="12.75" hidden="1"/>
    <row r="564" ht="12.75" hidden="1"/>
    <row r="565" spans="1:10" ht="15.75" hidden="1">
      <c r="A565" s="9" t="s">
        <v>7</v>
      </c>
      <c r="B565" s="9" t="s">
        <v>8</v>
      </c>
      <c r="C565" s="9" t="s">
        <v>9</v>
      </c>
      <c r="D565" s="9" t="s">
        <v>10</v>
      </c>
      <c r="E565" s="9" t="s">
        <v>11</v>
      </c>
      <c r="F565" s="11" t="s">
        <v>12</v>
      </c>
      <c r="J565" s="34" t="s">
        <v>13</v>
      </c>
    </row>
    <row r="566" spans="1:10" ht="13.5" hidden="1" thickBot="1">
      <c r="A566" s="9">
        <v>0</v>
      </c>
      <c r="B566" s="9">
        <v>7.5</v>
      </c>
      <c r="C566" s="9">
        <v>0</v>
      </c>
      <c r="D566" s="9">
        <v>0</v>
      </c>
      <c r="E566" s="9">
        <v>0</v>
      </c>
      <c r="F566" s="12">
        <f>B566/8</f>
        <v>0.9375</v>
      </c>
      <c r="J566" s="35">
        <f>ROUND(A566*F566+C566+D566+E566,0)</f>
        <v>0</v>
      </c>
    </row>
    <row r="567" spans="1:10" ht="12.75" hidden="1">
      <c r="A567" s="4"/>
      <c r="B567" s="4"/>
      <c r="C567" s="4"/>
      <c r="D567" s="4"/>
      <c r="E567" s="4"/>
      <c r="F567" s="13"/>
      <c r="J567" s="14"/>
    </row>
    <row r="568" ht="15.75" hidden="1">
      <c r="A568" s="6" t="s">
        <v>4</v>
      </c>
    </row>
    <row r="569" ht="12.75" hidden="1"/>
    <row r="570" ht="12.75" hidden="1"/>
    <row r="571" ht="12.75" hidden="1"/>
    <row r="572" ht="12.75" hidden="1"/>
    <row r="573" spans="1:10" ht="15.75" hidden="1">
      <c r="A573" s="9" t="s">
        <v>7</v>
      </c>
      <c r="B573" s="9" t="s">
        <v>8</v>
      </c>
      <c r="C573" s="9" t="s">
        <v>9</v>
      </c>
      <c r="D573" s="9" t="s">
        <v>10</v>
      </c>
      <c r="E573" s="9" t="s">
        <v>11</v>
      </c>
      <c r="F573" s="11" t="s">
        <v>12</v>
      </c>
      <c r="J573" s="34" t="s">
        <v>13</v>
      </c>
    </row>
    <row r="574" spans="1:10" ht="13.5" hidden="1" thickBot="1">
      <c r="A574" s="9">
        <v>0</v>
      </c>
      <c r="B574" s="9">
        <v>7.5</v>
      </c>
      <c r="C574" s="9">
        <v>0</v>
      </c>
      <c r="D574" s="9">
        <v>0</v>
      </c>
      <c r="E574" s="9">
        <v>0</v>
      </c>
      <c r="F574" s="12">
        <f>B574/8</f>
        <v>0.9375</v>
      </c>
      <c r="J574" s="35">
        <f>ROUND(A574*F574+C574+D574+E574,0)</f>
        <v>0</v>
      </c>
    </row>
    <row r="575" spans="1:10" ht="12.75" hidden="1">
      <c r="A575" s="4"/>
      <c r="B575" s="4"/>
      <c r="C575" s="4"/>
      <c r="D575" s="4"/>
      <c r="E575" s="4"/>
      <c r="F575" s="13"/>
      <c r="J575" s="14"/>
    </row>
    <row r="576" ht="15.75" hidden="1">
      <c r="A576" s="6" t="s">
        <v>17</v>
      </c>
    </row>
    <row r="577" ht="12.75" hidden="1"/>
    <row r="578" ht="12.75" hidden="1">
      <c r="A578" t="s">
        <v>28</v>
      </c>
    </row>
    <row r="579" ht="12.75" hidden="1"/>
    <row r="580" ht="12.75" hidden="1"/>
    <row r="581" spans="1:10" ht="15.75" hidden="1">
      <c r="A581" s="9" t="s">
        <v>7</v>
      </c>
      <c r="B581" s="9" t="s">
        <v>8</v>
      </c>
      <c r="C581" s="9" t="s">
        <v>9</v>
      </c>
      <c r="D581" s="9" t="s">
        <v>10</v>
      </c>
      <c r="E581" s="9" t="s">
        <v>11</v>
      </c>
      <c r="F581" s="11" t="s">
        <v>12</v>
      </c>
      <c r="J581" s="34" t="s">
        <v>13</v>
      </c>
    </row>
    <row r="582" spans="1:10" ht="13.5" hidden="1" thickBot="1">
      <c r="A582" s="9">
        <v>0</v>
      </c>
      <c r="B582" s="9">
        <v>7.5</v>
      </c>
      <c r="C582" s="9">
        <v>0</v>
      </c>
      <c r="D582" s="9">
        <v>0</v>
      </c>
      <c r="E582" s="9">
        <v>0</v>
      </c>
      <c r="F582" s="12">
        <f>B582/8</f>
        <v>0.9375</v>
      </c>
      <c r="J582" s="35">
        <f>ROUND(A582*F582+C582+D582+E582,0)</f>
        <v>0</v>
      </c>
    </row>
    <row r="583" spans="1:10" ht="12.75" hidden="1">
      <c r="A583" s="4"/>
      <c r="B583" s="4"/>
      <c r="C583" s="4"/>
      <c r="D583" s="4"/>
      <c r="E583" s="4"/>
      <c r="F583" s="13"/>
      <c r="J583" s="14"/>
    </row>
    <row r="584" ht="15.75" hidden="1">
      <c r="A584" s="6" t="s">
        <v>29</v>
      </c>
    </row>
    <row r="585" ht="12.75" hidden="1"/>
    <row r="586" ht="12.75" hidden="1"/>
    <row r="587" ht="12.75" hidden="1"/>
    <row r="588" ht="12.75" hidden="1"/>
    <row r="589" spans="1:10" ht="15.75" hidden="1">
      <c r="A589" s="9" t="s">
        <v>7</v>
      </c>
      <c r="B589" s="9" t="s">
        <v>8</v>
      </c>
      <c r="C589" s="9" t="s">
        <v>9</v>
      </c>
      <c r="D589" s="9" t="s">
        <v>10</v>
      </c>
      <c r="E589" s="9" t="s">
        <v>11</v>
      </c>
      <c r="F589" s="11" t="s">
        <v>12</v>
      </c>
      <c r="J589" s="34" t="s">
        <v>13</v>
      </c>
    </row>
    <row r="590" spans="1:10" ht="13.5" hidden="1" thickBot="1">
      <c r="A590" s="9">
        <v>0</v>
      </c>
      <c r="B590" s="9">
        <v>7.5</v>
      </c>
      <c r="C590" s="9">
        <v>0</v>
      </c>
      <c r="D590" s="9">
        <v>0</v>
      </c>
      <c r="E590" s="9">
        <v>0</v>
      </c>
      <c r="F590" s="12">
        <f>B590/8</f>
        <v>0.9375</v>
      </c>
      <c r="J590" s="35">
        <f>ROUND(A590*F590+C590+D590+E590,0)</f>
        <v>0</v>
      </c>
    </row>
    <row r="591" spans="1:10" ht="12.75" hidden="1">
      <c r="A591" s="4"/>
      <c r="B591" s="4"/>
      <c r="C591" s="4"/>
      <c r="D591" s="4"/>
      <c r="E591" s="4"/>
      <c r="F591" s="13"/>
      <c r="J591" s="14"/>
    </row>
    <row r="592" ht="15.75" hidden="1">
      <c r="A592" s="6" t="s">
        <v>6</v>
      </c>
    </row>
    <row r="593" ht="12.75" hidden="1"/>
    <row r="594" ht="12.75" hidden="1"/>
    <row r="595" ht="12.75" hidden="1"/>
    <row r="596" ht="12.75" hidden="1"/>
    <row r="597" spans="1:10" ht="15.75" hidden="1">
      <c r="A597" s="9" t="s">
        <v>7</v>
      </c>
      <c r="B597" s="9" t="s">
        <v>8</v>
      </c>
      <c r="C597" s="9" t="s">
        <v>9</v>
      </c>
      <c r="D597" s="9" t="s">
        <v>10</v>
      </c>
      <c r="E597" s="9" t="s">
        <v>11</v>
      </c>
      <c r="F597" s="11" t="s">
        <v>12</v>
      </c>
      <c r="J597" s="34" t="s">
        <v>13</v>
      </c>
    </row>
    <row r="598" spans="1:10" ht="13.5" hidden="1" thickBot="1">
      <c r="A598" s="9">
        <v>0</v>
      </c>
      <c r="B598" s="9">
        <v>7.5</v>
      </c>
      <c r="C598" s="9">
        <v>0</v>
      </c>
      <c r="D598" s="9">
        <v>0</v>
      </c>
      <c r="E598" s="9">
        <v>0</v>
      </c>
      <c r="F598" s="12">
        <f>B598/8</f>
        <v>0.9375</v>
      </c>
      <c r="J598" s="35">
        <f>ROUND(A598*F598+C598+D598+E598,0)</f>
        <v>0</v>
      </c>
    </row>
    <row r="599" spans="1:10" ht="12.75" hidden="1">
      <c r="A599" s="4"/>
      <c r="B599" s="4"/>
      <c r="C599" s="4"/>
      <c r="D599" s="4"/>
      <c r="E599" s="4"/>
      <c r="F599" s="13"/>
      <c r="J599" s="14"/>
    </row>
    <row r="600" ht="15.75" hidden="1">
      <c r="A600" s="6" t="s">
        <v>30</v>
      </c>
    </row>
    <row r="601" ht="12.75" hidden="1"/>
    <row r="602" ht="12.75" hidden="1"/>
    <row r="603" ht="12.75" hidden="1"/>
    <row r="604" ht="12.75" hidden="1"/>
    <row r="605" spans="1:10" ht="15.75" hidden="1">
      <c r="A605" s="9" t="s">
        <v>7</v>
      </c>
      <c r="B605" s="9" t="s">
        <v>8</v>
      </c>
      <c r="C605" s="9" t="s">
        <v>9</v>
      </c>
      <c r="D605" s="9" t="s">
        <v>10</v>
      </c>
      <c r="E605" s="9" t="s">
        <v>11</v>
      </c>
      <c r="F605" s="11" t="s">
        <v>12</v>
      </c>
      <c r="J605" s="34" t="s">
        <v>13</v>
      </c>
    </row>
    <row r="606" spans="1:10" ht="13.5" hidden="1" thickBot="1">
      <c r="A606" s="9"/>
      <c r="B606" s="9">
        <v>7.5</v>
      </c>
      <c r="C606" s="9">
        <v>0</v>
      </c>
      <c r="D606" s="9">
        <v>0</v>
      </c>
      <c r="E606" s="9">
        <v>0</v>
      </c>
      <c r="F606" s="12">
        <f>B606/8</f>
        <v>0.9375</v>
      </c>
      <c r="J606" s="35">
        <f>ROUND(A606*F606+C606+D606+E606,0)</f>
        <v>0</v>
      </c>
    </row>
    <row r="607" spans="1:10" ht="15.75" hidden="1">
      <c r="A607" s="7"/>
      <c r="B607" s="2"/>
      <c r="C607" s="2"/>
      <c r="D607" s="2"/>
      <c r="E607" s="2"/>
      <c r="F607" s="2"/>
      <c r="G607" s="2"/>
      <c r="H607" s="2"/>
      <c r="I607" s="2"/>
      <c r="J607" s="2"/>
    </row>
    <row r="608" ht="15.75" hidden="1">
      <c r="A608" s="6" t="s">
        <v>31</v>
      </c>
    </row>
    <row r="609" ht="12.75" hidden="1"/>
    <row r="610" ht="12.75" hidden="1">
      <c r="A610" t="s">
        <v>32</v>
      </c>
    </row>
    <row r="611" ht="12.75" hidden="1">
      <c r="A611" t="s">
        <v>33</v>
      </c>
    </row>
    <row r="612" ht="12.75" hidden="1">
      <c r="A612" t="s">
        <v>34</v>
      </c>
    </row>
    <row r="613" ht="12.75" hidden="1"/>
    <row r="614" spans="1:10" ht="15.75" hidden="1">
      <c r="A614" s="9" t="s">
        <v>7</v>
      </c>
      <c r="B614" s="9" t="s">
        <v>8</v>
      </c>
      <c r="C614" s="9" t="s">
        <v>9</v>
      </c>
      <c r="D614" s="9" t="s">
        <v>10</v>
      </c>
      <c r="E614" s="9" t="s">
        <v>11</v>
      </c>
      <c r="F614" s="11" t="s">
        <v>12</v>
      </c>
      <c r="J614" s="34" t="s">
        <v>13</v>
      </c>
    </row>
    <row r="615" spans="1:10" ht="13.5" hidden="1" thickBot="1">
      <c r="A615" s="9">
        <v>1</v>
      </c>
      <c r="B615" s="9">
        <v>7.5</v>
      </c>
      <c r="C615" s="9">
        <v>0</v>
      </c>
      <c r="D615" s="9">
        <v>0</v>
      </c>
      <c r="E615" s="9">
        <v>0</v>
      </c>
      <c r="F615" s="12">
        <f>B615/8</f>
        <v>0.9375</v>
      </c>
      <c r="J615" s="35">
        <f>ROUND(A615*F615+C615+D615+E615,0)</f>
        <v>1</v>
      </c>
    </row>
    <row r="616" spans="1:10" ht="12.75" hidden="1">
      <c r="A616" s="4"/>
      <c r="B616" s="4"/>
      <c r="C616" s="4"/>
      <c r="D616" s="4"/>
      <c r="E616" s="4"/>
      <c r="F616" s="23"/>
      <c r="G616" s="2"/>
      <c r="H616" s="2"/>
      <c r="I616" s="2"/>
      <c r="J616" s="18"/>
    </row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4"/>
      <c r="B627" s="4"/>
      <c r="C627" s="4"/>
      <c r="D627" s="4"/>
      <c r="E627" s="4"/>
      <c r="F627" s="13"/>
      <c r="J627" s="14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9"/>
      <c r="D631" s="2"/>
      <c r="E631" s="2"/>
      <c r="F631" s="2"/>
      <c r="G631" s="2"/>
      <c r="H631" s="2"/>
      <c r="I631" s="2"/>
      <c r="J631" s="2"/>
    </row>
    <row r="632" spans="1:10" ht="12.75" hidden="1">
      <c r="A632" s="5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2.75" hidden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ht="15.75" hidden="1">
      <c r="A635" s="6" t="s">
        <v>5</v>
      </c>
    </row>
    <row r="636" ht="12.75" hidden="1"/>
    <row r="637" ht="12.75" hidden="1">
      <c r="A637" t="s">
        <v>35</v>
      </c>
    </row>
    <row r="638" ht="12.75" hidden="1">
      <c r="A638" t="s">
        <v>36</v>
      </c>
    </row>
    <row r="639" ht="12.75" hidden="1">
      <c r="A639" t="s">
        <v>37</v>
      </c>
    </row>
    <row r="640" ht="12.75" hidden="1">
      <c r="A640" t="s">
        <v>38</v>
      </c>
    </row>
    <row r="641" ht="12.75" hidden="1"/>
    <row r="642" spans="1:10" ht="15.75" hidden="1">
      <c r="A642" s="9" t="s">
        <v>7</v>
      </c>
      <c r="B642" s="9" t="s">
        <v>8</v>
      </c>
      <c r="C642" s="9" t="s">
        <v>9</v>
      </c>
      <c r="D642" s="9" t="s">
        <v>10</v>
      </c>
      <c r="E642" s="9" t="s">
        <v>11</v>
      </c>
      <c r="F642" s="11" t="s">
        <v>12</v>
      </c>
      <c r="J642" s="34" t="s">
        <v>13</v>
      </c>
    </row>
    <row r="643" spans="1:10" ht="13.5" hidden="1" thickBot="1">
      <c r="A643" s="9">
        <v>1</v>
      </c>
      <c r="B643" s="9">
        <v>7.5</v>
      </c>
      <c r="C643" s="9">
        <v>0</v>
      </c>
      <c r="D643" s="9">
        <v>0</v>
      </c>
      <c r="E643" s="9">
        <v>0</v>
      </c>
      <c r="F643" s="12">
        <f>B643/8</f>
        <v>0.9375</v>
      </c>
      <c r="J643" s="35">
        <f>ROUND(A643*F643+C643+D643+E643,0)</f>
        <v>1</v>
      </c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.75" hidden="1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ht="15.75">
      <c r="A662" s="6" t="s">
        <v>29</v>
      </c>
    </row>
    <row r="664" ht="12.75">
      <c r="A664" t="s">
        <v>75</v>
      </c>
    </row>
    <row r="665" ht="12.75">
      <c r="A665" t="s">
        <v>41</v>
      </c>
    </row>
    <row r="666" ht="12.75">
      <c r="A666" t="s">
        <v>108</v>
      </c>
    </row>
    <row r="668" spans="1:151" s="22" customFormat="1" ht="12.75">
      <c r="A668" s="22" t="s">
        <v>56</v>
      </c>
      <c r="K668" s="30"/>
      <c r="L668" s="30"/>
      <c r="M668" s="30"/>
      <c r="N668" s="30"/>
      <c r="O668" s="30"/>
      <c r="P668" s="30"/>
      <c r="Q668" s="2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57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58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>
      <c r="A671" s="22" t="s">
        <v>59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60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62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 hidden="1">
      <c r="A674" s="22" t="s">
        <v>61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spans="1:151" s="22" customFormat="1" ht="12.75">
      <c r="A675" s="22" t="s">
        <v>63</v>
      </c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  <c r="BR675" s="30"/>
      <c r="BS675" s="30"/>
      <c r="BT675" s="30"/>
      <c r="BU675" s="30"/>
      <c r="BV675" s="30"/>
      <c r="BW675" s="30"/>
      <c r="BX675" s="30"/>
      <c r="BY675" s="30"/>
      <c r="BZ675" s="30"/>
      <c r="CA675" s="30"/>
      <c r="CB675" s="30"/>
      <c r="CC675" s="30"/>
      <c r="CD675" s="30"/>
      <c r="CE675" s="30"/>
      <c r="CF675" s="30"/>
      <c r="CG675" s="30"/>
      <c r="CH675" s="30"/>
      <c r="CI675" s="30"/>
      <c r="CJ675" s="30"/>
      <c r="CK675" s="30"/>
      <c r="CL675" s="30"/>
      <c r="CM675" s="30"/>
      <c r="CN675" s="30"/>
      <c r="CO675" s="30"/>
      <c r="CP675" s="30"/>
      <c r="CQ675" s="30"/>
      <c r="CR675" s="30"/>
      <c r="CS675" s="30"/>
      <c r="CT675" s="30"/>
      <c r="CU675" s="30"/>
      <c r="CV675" s="30"/>
      <c r="CW675" s="30"/>
      <c r="CX675" s="30"/>
      <c r="CY675" s="30"/>
      <c r="CZ675" s="30"/>
      <c r="DA675" s="30"/>
      <c r="DB675" s="30"/>
      <c r="DC675" s="30"/>
      <c r="DD675" s="30"/>
      <c r="DE675" s="30"/>
      <c r="DF675" s="30"/>
      <c r="DG675" s="30"/>
      <c r="DH675" s="30"/>
      <c r="DI675" s="30"/>
      <c r="DJ675" s="30"/>
      <c r="DK675" s="30"/>
      <c r="DL675" s="30"/>
      <c r="DM675" s="30"/>
      <c r="DN675" s="30"/>
      <c r="DO675" s="30"/>
      <c r="DP675" s="30"/>
      <c r="DQ675" s="30"/>
      <c r="DR675" s="30"/>
      <c r="DS675" s="30"/>
      <c r="DT675" s="30"/>
      <c r="DU675" s="30"/>
      <c r="DV675" s="30"/>
      <c r="DW675" s="30"/>
      <c r="DX675" s="30"/>
      <c r="DY675" s="30"/>
      <c r="DZ675" s="30"/>
      <c r="EA675" s="30"/>
      <c r="EB675" s="30"/>
      <c r="EC675" s="30"/>
      <c r="ED675" s="30"/>
      <c r="EE675" s="30"/>
      <c r="EF675" s="30"/>
      <c r="EG675" s="30"/>
      <c r="EH675" s="30"/>
      <c r="EI675" s="30"/>
      <c r="EJ675" s="30"/>
      <c r="EK675" s="30"/>
      <c r="EL675" s="30"/>
      <c r="EM675" s="30"/>
      <c r="EN675" s="30"/>
      <c r="EO675" s="30"/>
      <c r="EP675" s="30"/>
      <c r="EQ675" s="30"/>
      <c r="ER675" s="30"/>
      <c r="ES675" s="30"/>
      <c r="ET675" s="30"/>
      <c r="EU675" s="30"/>
    </row>
    <row r="676" ht="12.75">
      <c r="Q676" s="30"/>
    </row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spans="1:10" ht="15.75">
      <c r="A686" s="9" t="s">
        <v>7</v>
      </c>
      <c r="B686" s="9" t="s">
        <v>8</v>
      </c>
      <c r="C686" s="9" t="s">
        <v>9</v>
      </c>
      <c r="D686" s="9" t="s">
        <v>10</v>
      </c>
      <c r="E686" s="9" t="s">
        <v>11</v>
      </c>
      <c r="F686" s="11" t="s">
        <v>12</v>
      </c>
      <c r="J686" s="54" t="s">
        <v>13</v>
      </c>
    </row>
    <row r="687" spans="1:10" ht="13.5" thickBot="1">
      <c r="A687" s="9">
        <v>1</v>
      </c>
      <c r="B687" s="9">
        <v>7.5</v>
      </c>
      <c r="C687" s="9">
        <v>0</v>
      </c>
      <c r="D687" s="9">
        <v>0</v>
      </c>
      <c r="E687" s="9">
        <v>0</v>
      </c>
      <c r="F687" s="12">
        <f>B687/8</f>
        <v>0.9375</v>
      </c>
      <c r="J687" s="55">
        <f>ROUND(A687*F687+C687+D687+E687,0)</f>
        <v>1</v>
      </c>
    </row>
    <row r="688" spans="1:10" ht="15" customHeight="1">
      <c r="A688" s="27" t="s">
        <v>22</v>
      </c>
      <c r="B688" s="2"/>
      <c r="C688" s="2"/>
      <c r="D688" s="2"/>
      <c r="E688" s="2"/>
      <c r="F688" s="2"/>
      <c r="G688" s="26"/>
      <c r="H688" s="26"/>
      <c r="I688" s="26"/>
      <c r="J688" s="52"/>
    </row>
    <row r="689" spans="1:10" ht="15" customHeight="1">
      <c r="A689" s="27" t="s">
        <v>23</v>
      </c>
      <c r="B689" s="2"/>
      <c r="C689" s="2"/>
      <c r="D689" s="2"/>
      <c r="E689" s="2"/>
      <c r="F689" s="2"/>
      <c r="G689" s="2"/>
      <c r="H689" s="2"/>
      <c r="I689" s="2"/>
      <c r="J689" s="52"/>
    </row>
    <row r="690" spans="1:10" ht="12.75">
      <c r="A690" s="27" t="s">
        <v>133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hidden="1">
      <c r="A691" s="27"/>
      <c r="B691" s="2"/>
      <c r="C691" s="29"/>
      <c r="D691" s="2"/>
      <c r="E691" s="2"/>
      <c r="F691" s="2"/>
      <c r="G691" s="2"/>
      <c r="H691" s="2"/>
      <c r="I691" s="2"/>
      <c r="J691" s="52"/>
    </row>
    <row r="692" spans="1:10" ht="15" customHeight="1">
      <c r="A692" s="27" t="s">
        <v>55</v>
      </c>
      <c r="B692" s="2"/>
      <c r="C692" s="2"/>
      <c r="D692" s="2"/>
      <c r="E692" s="2"/>
      <c r="F692" s="2"/>
      <c r="G692" s="2"/>
      <c r="H692" s="2"/>
      <c r="I692" s="2"/>
      <c r="J692" s="52"/>
    </row>
    <row r="693" spans="1:10" ht="15" customHeight="1" thickBot="1">
      <c r="A693" s="28" t="s">
        <v>21</v>
      </c>
      <c r="B693" s="3"/>
      <c r="C693" s="3"/>
      <c r="D693" s="3"/>
      <c r="E693" s="3"/>
      <c r="F693" s="3"/>
      <c r="G693" s="3"/>
      <c r="H693" s="3"/>
      <c r="I693" s="3"/>
      <c r="J693" s="53"/>
    </row>
    <row r="694" ht="12.75" hidden="1"/>
    <row r="696" ht="15.75">
      <c r="A696" s="6" t="s">
        <v>6</v>
      </c>
    </row>
    <row r="698" ht="12.75">
      <c r="A698" t="s">
        <v>39</v>
      </c>
    </row>
    <row r="700" ht="12.75">
      <c r="A700" s="22" t="s">
        <v>56</v>
      </c>
    </row>
    <row r="701" spans="1:151" s="22" customFormat="1" ht="12.75">
      <c r="A701" s="22" t="s">
        <v>62</v>
      </c>
      <c r="K701" s="30"/>
      <c r="L701" s="30"/>
      <c r="M701" s="30"/>
      <c r="N701" s="30"/>
      <c r="O701" s="30"/>
      <c r="P701" s="30"/>
      <c r="Q701" s="2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1:151" s="22" customFormat="1" ht="12.75"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30"/>
      <c r="BQ702" s="30"/>
      <c r="BR702" s="30"/>
      <c r="BS702" s="30"/>
      <c r="BT702" s="30"/>
      <c r="BU702" s="30"/>
      <c r="BV702" s="30"/>
      <c r="BW702" s="30"/>
      <c r="BX702" s="30"/>
      <c r="BY702" s="30"/>
      <c r="BZ702" s="30"/>
      <c r="CA702" s="30"/>
      <c r="CB702" s="30"/>
      <c r="CC702" s="30"/>
      <c r="CD702" s="30"/>
      <c r="CE702" s="30"/>
      <c r="CF702" s="30"/>
      <c r="CG702" s="30"/>
      <c r="CH702" s="30"/>
      <c r="CI702" s="30"/>
      <c r="CJ702" s="30"/>
      <c r="CK702" s="30"/>
      <c r="CL702" s="30"/>
      <c r="CM702" s="30"/>
      <c r="CN702" s="30"/>
      <c r="CO702" s="30"/>
      <c r="CP702" s="30"/>
      <c r="CQ702" s="30"/>
      <c r="CR702" s="30"/>
      <c r="CS702" s="30"/>
      <c r="CT702" s="30"/>
      <c r="CU702" s="30"/>
      <c r="CV702" s="30"/>
      <c r="CW702" s="30"/>
      <c r="CX702" s="30"/>
      <c r="CY702" s="30"/>
      <c r="CZ702" s="30"/>
      <c r="DA702" s="30"/>
      <c r="DB702" s="30"/>
      <c r="DC702" s="30"/>
      <c r="DD702" s="30"/>
      <c r="DE702" s="30"/>
      <c r="DF702" s="30"/>
      <c r="DG702" s="30"/>
      <c r="DH702" s="30"/>
      <c r="DI702" s="30"/>
      <c r="DJ702" s="30"/>
      <c r="DK702" s="30"/>
      <c r="DL702" s="30"/>
      <c r="DM702" s="30"/>
      <c r="DN702" s="30"/>
      <c r="DO702" s="30"/>
      <c r="DP702" s="30"/>
      <c r="DQ702" s="30"/>
      <c r="DR702" s="30"/>
      <c r="DS702" s="30"/>
      <c r="DT702" s="30"/>
      <c r="DU702" s="30"/>
      <c r="DV702" s="30"/>
      <c r="DW702" s="30"/>
      <c r="DX702" s="30"/>
      <c r="DY702" s="30"/>
      <c r="DZ702" s="30"/>
      <c r="EA702" s="30"/>
      <c r="EB702" s="30"/>
      <c r="EC702" s="30"/>
      <c r="ED702" s="30"/>
      <c r="EE702" s="30"/>
      <c r="EF702" s="30"/>
      <c r="EG702" s="30"/>
      <c r="EH702" s="30"/>
      <c r="EI702" s="30"/>
      <c r="EJ702" s="30"/>
      <c r="EK702" s="30"/>
      <c r="EL702" s="30"/>
      <c r="EM702" s="30"/>
      <c r="EN702" s="30"/>
      <c r="EO702" s="30"/>
      <c r="EP702" s="30"/>
      <c r="EQ702" s="30"/>
      <c r="ER702" s="30"/>
      <c r="ES702" s="30"/>
      <c r="ET702" s="30"/>
      <c r="EU702" s="30"/>
    </row>
    <row r="703" spans="1:17" ht="15.75">
      <c r="A703" s="9" t="s">
        <v>7</v>
      </c>
      <c r="B703" s="9" t="s">
        <v>8</v>
      </c>
      <c r="C703" s="9" t="s">
        <v>9</v>
      </c>
      <c r="D703" s="9" t="s">
        <v>10</v>
      </c>
      <c r="E703" s="9" t="s">
        <v>11</v>
      </c>
      <c r="F703" s="11" t="s">
        <v>12</v>
      </c>
      <c r="J703" s="54" t="s">
        <v>13</v>
      </c>
      <c r="Q703" s="30"/>
    </row>
    <row r="704" spans="1:10" ht="12.75">
      <c r="A704" s="9">
        <v>1</v>
      </c>
      <c r="B704" s="9">
        <v>7.5</v>
      </c>
      <c r="C704" s="9">
        <v>0</v>
      </c>
      <c r="D704" s="9">
        <v>0</v>
      </c>
      <c r="E704" s="9">
        <v>0</v>
      </c>
      <c r="F704" s="12">
        <f>B704/8</f>
        <v>0.9375</v>
      </c>
      <c r="J704" s="55">
        <f>ROUND(A704*F704+C704+D704+E704,0)</f>
        <v>1</v>
      </c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2.75" hidden="1">
      <c r="A712" s="5"/>
      <c r="B712" s="2"/>
      <c r="C712" s="29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 hidden="1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7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2.75">
      <c r="A722" s="4"/>
      <c r="B722" s="4"/>
      <c r="C722" s="4"/>
      <c r="D722" s="4"/>
      <c r="E722" s="4"/>
      <c r="F722" s="23"/>
      <c r="G722" s="2"/>
      <c r="H722" s="2"/>
      <c r="I722" s="2"/>
      <c r="J722" s="18"/>
    </row>
    <row r="723" spans="1:10" ht="12.75">
      <c r="A723" s="4"/>
      <c r="B723" s="4"/>
      <c r="C723" s="4"/>
      <c r="D723" s="4"/>
      <c r="E723" s="4"/>
      <c r="F723" s="13"/>
      <c r="G723" s="2"/>
      <c r="H723" s="2"/>
      <c r="I723" s="2"/>
      <c r="J723" s="14"/>
    </row>
    <row r="724" spans="1:10" ht="13.5" hidden="1" thickBot="1">
      <c r="A724" s="17"/>
      <c r="B724" s="17"/>
      <c r="C724" s="17"/>
      <c r="D724" s="17"/>
      <c r="E724" s="17"/>
      <c r="F724" s="33"/>
      <c r="J724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2013-12-08T04:30:26Z</cp:lastPrinted>
  <dcterms:created xsi:type="dcterms:W3CDTF">2001-03-03T10:34:57Z</dcterms:created>
  <dcterms:modified xsi:type="dcterms:W3CDTF">2013-12-08T06:09:47Z</dcterms:modified>
  <cp:category/>
  <cp:version/>
  <cp:contentType/>
  <cp:contentStatus/>
</cp:coreProperties>
</file>