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OCENA TVEGAN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ZZV Kranj</author>
  </authors>
  <commentList>
    <comment ref="A11" authorId="0">
      <text>
        <r>
          <rPr>
            <b/>
            <sz val="9"/>
            <rFont val="Tahoma"/>
            <family val="2"/>
          </rPr>
          <t>ZZV Kranj: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<sst xmlns="http://schemas.openxmlformats.org/spreadsheetml/2006/main" count="395" uniqueCount="140">
  <si>
    <t>Nevarne snovi</t>
  </si>
  <si>
    <t>Biološke nevarnosti</t>
  </si>
  <si>
    <t>Požar in eksplozija</t>
  </si>
  <si>
    <t>Temperatura dotika</t>
  </si>
  <si>
    <t>Vzdrževanje in higienske razmere</t>
  </si>
  <si>
    <t>Usposabljanje in usposobljenost</t>
  </si>
  <si>
    <t>Sodelovanje zaposlenih</t>
  </si>
  <si>
    <r>
      <t>R</t>
    </r>
    <r>
      <rPr>
        <vertAlign val="subscript"/>
        <sz val="10"/>
        <rFont val="Arial CE"/>
        <family val="2"/>
      </rPr>
      <t>0</t>
    </r>
  </si>
  <si>
    <t>t(h)</t>
  </si>
  <si>
    <r>
      <t>K</t>
    </r>
    <r>
      <rPr>
        <vertAlign val="subscript"/>
        <sz val="10"/>
        <rFont val="Arial CE"/>
        <family val="2"/>
      </rPr>
      <t>ON</t>
    </r>
  </si>
  <si>
    <r>
      <t>K</t>
    </r>
    <r>
      <rPr>
        <vertAlign val="subscript"/>
        <sz val="10"/>
        <rFont val="Arial CE"/>
        <family val="2"/>
      </rPr>
      <t>Š</t>
    </r>
  </si>
  <si>
    <r>
      <t>K</t>
    </r>
    <r>
      <rPr>
        <vertAlign val="subscript"/>
        <sz val="10"/>
        <rFont val="Arial CE"/>
        <family val="2"/>
      </rPr>
      <t>U</t>
    </r>
  </si>
  <si>
    <t>t</t>
  </si>
  <si>
    <t>R</t>
  </si>
  <si>
    <t>Mehanske nevarnosti - ostri robovi, nevarne površine</t>
  </si>
  <si>
    <t>Elektrika</t>
  </si>
  <si>
    <t>Toplotne razmere</t>
  </si>
  <si>
    <t>Usposabljanje/usposobljenost</t>
  </si>
  <si>
    <t>EM ionizirana sevanja in polja</t>
  </si>
  <si>
    <t>EM neionizirana sevanja in polja</t>
  </si>
  <si>
    <t>Senzorne obremenitve</t>
  </si>
  <si>
    <r>
      <t>OCENO TVEGANJA PRIPRAVILI:</t>
    </r>
    <r>
      <rPr>
        <sz val="10"/>
        <rFont val="Arial CE"/>
        <family val="2"/>
      </rPr>
      <t xml:space="preserve"> Mihaela Kastelic</t>
    </r>
  </si>
  <si>
    <r>
      <t xml:space="preserve">PODJETJE: </t>
    </r>
    <r>
      <rPr>
        <sz val="10"/>
        <rFont val="Arial CE"/>
        <family val="2"/>
      </rPr>
      <t xml:space="preserve">Osnovno zdravstvo Gorenjske </t>
    </r>
  </si>
  <si>
    <r>
      <t>NASLOV:</t>
    </r>
    <r>
      <rPr>
        <sz val="10"/>
        <rFont val="Arial CE"/>
        <family val="2"/>
      </rPr>
      <t xml:space="preserve"> Gosposvetska ulica 9, Kranj</t>
    </r>
  </si>
  <si>
    <t>SPREMLJEVALEC BOLNIKOV</t>
  </si>
  <si>
    <t xml:space="preserve">                                                         Maja Rebernik Vele, dr.med.,spec, Branko Počkar</t>
  </si>
  <si>
    <t>Mehanske nevarnosti - delovna oprema</t>
  </si>
  <si>
    <t>Razsvetljava</t>
  </si>
  <si>
    <t>Interno in zunanje izobraževanje (seminarji).</t>
  </si>
  <si>
    <t>Organizacija dela in prve pomoči</t>
  </si>
  <si>
    <t>Drugo:</t>
  </si>
  <si>
    <t>Vzdrževanje in higienske azmere</t>
  </si>
  <si>
    <t xml:space="preserve">Vzdrževanje je redno, programirano. Delavci so za določene naloge ustrezno usposobljeni in so jim dana </t>
  </si>
  <si>
    <t xml:space="preserve">pisna/ustna navodila. Medsebojno obveščanje o napakah je usklajeno. Delavci imajo možnost izvajanje </t>
  </si>
  <si>
    <t>osebne higiene.</t>
  </si>
  <si>
    <t>Zaposleni se redno usposabljajo:</t>
  </si>
  <si>
    <t>varnost in zdravje pri delu, varstvo pred požarom in varno delo z nevarnimi snovmi na 2 leti</t>
  </si>
  <si>
    <t>evakuacija na 1 leto</t>
  </si>
  <si>
    <t>interna usposabljanja</t>
  </si>
  <si>
    <t>Vzdušje je primerno in vzpodbuja zaposlene k sodelovanju glede varnosti pri delu.</t>
  </si>
  <si>
    <t>Možnost nastanka poškodb v prometu.</t>
  </si>
  <si>
    <t>Delavci poznajo odgovorno osebo za reševanje v primeru nesreče pri delu.</t>
  </si>
  <si>
    <t>(originalna embalaža) in pravilno hranjene. Delavci so usposobljeni za varno delo z nevarnimi snovmi.</t>
  </si>
  <si>
    <t>Majhne količine vnetljivih snovi. Ustrezno shranjevanje.</t>
  </si>
  <si>
    <t>Preventivni ukrepi so izvedeni: izdelan požarni red, ocena požarne ogroženosti, evakuacijski načrt, navodila,</t>
  </si>
  <si>
    <t>potipožarna oprema, označene reševalne poti, znanje in usposobljenost delavcev je preverjena.</t>
  </si>
  <si>
    <t xml:space="preserve">Delo s pacienti, velika odgovornost, občasen časovni pritisk, stresno delo (alkoholizirani pacienti, komunikacija </t>
  </si>
  <si>
    <t>Delo z delovnimi napravami (sterilizator…)</t>
  </si>
  <si>
    <t>Tveganje nastaja npr. pri delu s sterilizatorji. Delavci so seznanjeni.</t>
  </si>
  <si>
    <t xml:space="preserve">Mehanske nevarnosti - transportna sredstva in poti, delo z delovno opremo in  </t>
  </si>
  <si>
    <t>Meritve toplotnega okolja se bodo izvajale v primeru adaptacij objekta oziroma ob primeru pritožb delavcev.</t>
  </si>
  <si>
    <t>Prostori pralnic po večini niso klimatizirani.</t>
  </si>
  <si>
    <t>Preventivni ukrepi so izvedeni: izdelan je požarni red, ocena požarne ogroženosti, evakuacijski načrt, navodila,</t>
  </si>
  <si>
    <t>Usposabljanje s področja varnosti in zdravja pri delu - praktično periodično preverjanje na 2 leti.</t>
  </si>
  <si>
    <t>Usposabljanje s področja požarne varnosti - Glej rubriko požarne varnosti.</t>
  </si>
  <si>
    <t>DATUM: 2.12.2013</t>
  </si>
  <si>
    <t xml:space="preserve">delo z ostrimi premeti, robovi in površine, </t>
  </si>
  <si>
    <t>fizični napadi s strani tretjih oseb, možnost ugriza ali drugih poškodb s strani živali</t>
  </si>
  <si>
    <t>Pri delu se upošteva sledeča navodila:</t>
  </si>
  <si>
    <t>DN_01 Splošno navodilo varnosti in zdravja pri delu</t>
  </si>
  <si>
    <t>DN_03 Navodilo za varno hojo</t>
  </si>
  <si>
    <t>DN_09 Navodilo za prvo pomoč in raziskavo nezgode</t>
  </si>
  <si>
    <t>DN_13 Navodilo ukrepanja v primeru ugriza</t>
  </si>
  <si>
    <t>DN_15 Navodilo za ukrepanje v primeru incidenta</t>
  </si>
  <si>
    <t>DN_Navodilo nevarni pojav in Obrazec prijava nevarnega pojava</t>
  </si>
  <si>
    <t>Interni zapis o nastali poškodbi</t>
  </si>
  <si>
    <t>DN_10 Navodilo za varno delo z električno inštalacijo</t>
  </si>
  <si>
    <t>DN_11 Navodilo za varno delo z nevarnimi snovmi</t>
  </si>
  <si>
    <t xml:space="preserve">V primeru, ko se občasno v delovnih prostorih pojavljajo temperature večje od 28°C kot posledica povečanih </t>
  </si>
  <si>
    <t xml:space="preserve">zunanjih temperatur v poletnem času. V tem primeru se poslužujemo tudi začasnih ukrepov kot npr. </t>
  </si>
  <si>
    <t xml:space="preserve">prerazporeditev delovnega časa ( npr. od 06:00 do 14:00), pogostejši in daljši odmori med delovnim časom, </t>
  </si>
  <si>
    <t>ponudba ustreznih osvežilnih brezalkoholnih napitkov, zmanjšanje intenzivnosti dela in podobno.</t>
  </si>
  <si>
    <t>Delavci so pri vožnji z avtomobilom in negi bolnika na domu izpostavljeni različnim temperaturnim razmeram.</t>
  </si>
  <si>
    <t>DN_04 Navodilo za varno delo pri visokih in nizkih temepraturah</t>
  </si>
  <si>
    <t>seznanjenost z evakuacijskimi načrti in evakuacijskimi potmi.</t>
  </si>
  <si>
    <t>DN_08 Navodilo za varno delo s slikovnim zaslonom</t>
  </si>
  <si>
    <t xml:space="preserve">Pomoč nepokretnim pacientom na domu, nega pacientov na domu (prisilna drža, dvigovanje in premeščanje </t>
  </si>
  <si>
    <t>DN_06 Navodilo za varno delo pri premeščanju bremen</t>
  </si>
  <si>
    <t>Psihosocialne obremenitve</t>
  </si>
  <si>
    <t>mestu.</t>
  </si>
  <si>
    <t xml:space="preserve">Delavci so seznanjeni z načrtom reševanja v primeru nesreče pri delu. Prva pomoč je stalno na razpolago. </t>
  </si>
  <si>
    <t>Pravilno vklaplanje in izklaplanje aparatov.</t>
  </si>
  <si>
    <t xml:space="preserve">Delavci so bili opozorjeni, da smejo delati le z nepoškodovanimi električnimi vtičnicami. </t>
  </si>
  <si>
    <t>Delavci, ki negujejo pacienta na domu so izposatvljeni različnim situacijam. Pri vstopu v objekt se priporoča</t>
  </si>
  <si>
    <t xml:space="preserve">Tveganje padcev zaradi zdrsa ali spotaknitve (ovire) na mokrih tleh ali poledenelih tleh. Delo na terenu </t>
  </si>
  <si>
    <t>pri pacientu.</t>
  </si>
  <si>
    <t>Obstaja tveganje za nastanek poškodb zaradi ugriza ali drugih poškodb s strani živali.</t>
  </si>
  <si>
    <t xml:space="preserve">Delo z majhnimi količinami nevarnih snovi (razkužila za inštrumente, roke, rane). Snovi so ustrezno označene </t>
  </si>
  <si>
    <t>Delo z aparaturami - glej poglavje mehanske nevarnosti.</t>
  </si>
  <si>
    <t>Izvajajo se periodične meritve električne inštalacije - glej evidence pregledov električne inštalacije.</t>
  </si>
  <si>
    <t>Prostori so naravno zračeni. Toplotne razmere so v pisarni ugodne. Prostori so v večini že klimatizirani.</t>
  </si>
  <si>
    <t>Glej evidence s področja varstva pred požarom.</t>
  </si>
  <si>
    <t xml:space="preserve">Izvedene so bile meritve osvetljenosti v pisarnah, ambulantah.... Pojavlja se problem bleščanja tako v pisarni, </t>
  </si>
  <si>
    <t>Glej evidenco periodičnih meritev</t>
  </si>
  <si>
    <t>DN_13 Navodilo ukrepanja v primeru ugriza ali drugih poškodb s strani živali</t>
  </si>
  <si>
    <t xml:space="preserve">OCENA TVEGANJ - Opis delovnih mest se nahaja v Prilogi Ocene tveganja - </t>
  </si>
  <si>
    <t>V skaldu s Pravilnikom o sistematizaciji delovnih mest</t>
  </si>
  <si>
    <r>
      <t>Delo z delovno opremo - glej seznam delovne opreme, navodila za varno delo z delovno oprem</t>
    </r>
    <r>
      <rPr>
        <sz val="10"/>
        <rFont val="Arial CE"/>
        <family val="0"/>
      </rPr>
      <t>o in</t>
    </r>
    <r>
      <rPr>
        <sz val="10"/>
        <color indexed="8"/>
        <rFont val="Arial CE"/>
        <family val="2"/>
      </rPr>
      <t xml:space="preserve"> evidence </t>
    </r>
  </si>
  <si>
    <t>periodičnih pregledov delovne opreme ter usposabljanja s področja varnosti in zdravja pri delu.</t>
  </si>
  <si>
    <t>Delo z ostrimi prdmeti (igle, škarje, skalpel in drugi predmeti, zaradi katerih je povečano tveganje vbodov,</t>
  </si>
  <si>
    <t xml:space="preserve"> vreznin in drugih poškodb. Izvaja se ceplenje v skladu s Programom preprečevanja in obladovanja  bolnišničnih </t>
  </si>
  <si>
    <t>okužb.</t>
  </si>
  <si>
    <t xml:space="preserve">Obstaja tveganje za nastanek poškodb zaradi nasilja s strani tretjih oseb. </t>
  </si>
  <si>
    <t xml:space="preserve">DN_14 Navodilo nevarni pojav in Obrazec prijava nevarnega pojava </t>
  </si>
  <si>
    <t>DN_15 Navodilo za ukrepanje v primeru incidenta z obrazcem</t>
  </si>
  <si>
    <t>Nevarnost električnega toka pri izvajanju medicinske pomoči na domu pacienta.</t>
  </si>
  <si>
    <t>Uporabljajo OVO v skladu z Normativom. Na delovnem mestu so navodila za varno delo z nevarnimi snovmi.</t>
  </si>
  <si>
    <t xml:space="preserve">Glej seznam nevarnih snovi, navodila za varno delo, varnostne liste in evidenca periodičnega usposabljanja </t>
  </si>
  <si>
    <t>s področja varnosti in zdravja pri delu.</t>
  </si>
  <si>
    <t xml:space="preserve">Viri okužbe obstajajo (kri, urin, pacienti, okuženi s hepatitisom B, HIV). Izvaja se cepljenje v skladu s </t>
  </si>
  <si>
    <t>Programom preprečevanja in obladovanja bolnišničnih okužb. Uporablja se OVO v skladu z Normativom.</t>
  </si>
  <si>
    <t>V tem primeru se pojavlja še nevarnost ob transportu kužnega materiala.</t>
  </si>
  <si>
    <t>DN_14 Navodilo nevarni pojav in Obrazec prijava nevarnega pojava</t>
  </si>
  <si>
    <t>in usposabljanje odgovornih oseb za gašenje začetnih požarov in evakuacije.</t>
  </si>
  <si>
    <t>Izvedeno je bilo seznanitev s Požarnim redom ter ukrepi varstva pred požarom.</t>
  </si>
  <si>
    <t>Požarni red in izvleček požarnega reda, evakuacijski načrti</t>
  </si>
  <si>
    <t xml:space="preserve">kot tudi na sami vožnji do pacienta v vozilu. Vsak posameznik naj pri delu s slikovnim zaslonom preveri </t>
  </si>
  <si>
    <t xml:space="preserve">postavitev, da pepreči bleščanje... , sicer so delovna mesta zadostno osvetljena. </t>
  </si>
  <si>
    <t>Meritve osvetljenosti se bodo izvajale ob izvedeni adaptaciji oz. v primeru pritožb zaposlenih. Delavci so</t>
  </si>
  <si>
    <t>pri negi bolnika na domu izpostavljeni različni stopnji osvetljenosti.</t>
  </si>
  <si>
    <t xml:space="preserve">Fizične obremenitve - delo z bremeni, način dela, drža, vožnja z vozilom </t>
  </si>
  <si>
    <t>ter delo s slikovnim zaslonom</t>
  </si>
  <si>
    <t xml:space="preserve">bremen - torbe, aparati). Vožnja z vozilom. Delo poteka v sedečem in stoječem položaju. Večinoma gre za </t>
  </si>
  <si>
    <t>prisilno oziroma vsiljeno držo. Izvedeno je bilo usposabljenje za varno in pravilno premeščanje bremen.</t>
  </si>
  <si>
    <t>Delo s slikonim zaslonom, vendar manj kot 4 ure dnevno.</t>
  </si>
  <si>
    <t xml:space="preserve">z zunanjimi službami). Poleg tega se lahko  pojavlja tudi stres v zvezi z delom ter nasiljem, nadlegovanjem, </t>
  </si>
  <si>
    <t xml:space="preserve">Upošteva se zakonske ukrepe za zmanjševanje tveganja. V pripravi je načrt promocije zdravja na delovnem </t>
  </si>
  <si>
    <t xml:space="preserve">Ukrepi za prerečevanje, odpravljanje in obvladovanje psihosocialnih tveganj na delovnih mestih v OZG, ki lahko </t>
  </si>
  <si>
    <t>ogrozijo zdravje delavcev</t>
  </si>
  <si>
    <t>Delavci so strokovno usposobljeni za nudenje prve pomoči.</t>
  </si>
  <si>
    <t xml:space="preserve">Izvaja se periodične zdravstvene preglede - glej Zdravstveno oceno delovnih mest ter Roke usmerjenih </t>
  </si>
  <si>
    <t>preventivnih zdravstvenih pregledov v OZG ter evidence zdravstvenih pregledov.</t>
  </si>
  <si>
    <t xml:space="preserve">potipožarna oprema, označene reševalne poti. Izvaja se uposabljanje s področja varstva pred požarom </t>
  </si>
  <si>
    <t xml:space="preserve">trpinčenjem, ustrahovanjem na delovnem mestu. Lahko se pojavi tudi izčrpanost, izgorelost, ujetost, manjša </t>
  </si>
  <si>
    <t xml:space="preserve">učinkovitost, slabi odnosi, slaba organizacija dela, velike delovne zahteve, slabo timsko delo, slab nadzor nad </t>
  </si>
  <si>
    <t xml:space="preserve">delom, nadurno delo, izredne ramere... Sprejeta so Navodila o ukrepih za zaščito delavcev pred spolnim in </t>
  </si>
  <si>
    <t xml:space="preserve">drugim nadlegovanjem na delovnem mestu. Obstaja tveganje zaradi fizičnega ali verbalnega napada s strani </t>
  </si>
  <si>
    <t>pacienta oziroma tretje osebe. Sprejeti je potrebno tudi ukrepe za preprečevanje napada s strani tretje osebe,</t>
  </si>
  <si>
    <t>Navodila o ukrepih za zaščito delavcev pred spolnim in drugim nadlegovanjem  in trpinčenjemna delovnem mestu</t>
  </si>
  <si>
    <t>DELOVNO MESTO: DIPLOMIRANA MEDICINSKA SESTRA V PATRONAŽNI ZDR. NEGI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</si>
</sst>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True&quot;;&quot;True&quot;;&quot;False&quot;"/>
    <numFmt numFmtId="181" formatCode="&quot;On&quot;;&quot;On&quot;;&quot;Off&quot;"/>
    <numFmt numFmtId="182" formatCode="dd/mm/yyyy"/>
    <numFmt numFmtId="183" formatCode="0.0"/>
    <numFmt numFmtId="184" formatCode="mmmm\,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vertAlign val="subscript"/>
      <sz val="10"/>
      <name val="Arial CE"/>
      <family val="2"/>
    </font>
    <font>
      <b/>
      <sz val="12"/>
      <name val="Arial CE"/>
      <family val="2"/>
    </font>
    <font>
      <b/>
      <sz val="12"/>
      <color indexed="12"/>
      <name val="Arial CE"/>
      <family val="2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10"/>
      <name val="Arial"/>
      <family val="2"/>
    </font>
    <font>
      <sz val="10"/>
      <color indexed="10"/>
      <name val="Arial CE"/>
      <family val="0"/>
    </font>
    <font>
      <b/>
      <sz val="12"/>
      <color indexed="10"/>
      <name val="Arial CE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30" borderId="7" applyNumberFormat="0" applyAlignment="0" applyProtection="0"/>
    <xf numFmtId="0" fontId="46" fillId="21" borderId="8" applyNumberFormat="0" applyAlignment="0" applyProtection="0"/>
    <xf numFmtId="0" fontId="4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Border="1" applyAlignment="1">
      <alignment horizontal="right"/>
    </xf>
    <xf numFmtId="0" fontId="7" fillId="0" borderId="0" xfId="0" applyFont="1" applyAlignment="1">
      <alignment/>
    </xf>
    <xf numFmtId="0" fontId="4" fillId="0" borderId="12" xfId="0" applyFont="1" applyBorder="1" applyAlignment="1">
      <alignment horizontal="right"/>
    </xf>
    <xf numFmtId="183" fontId="0" fillId="0" borderId="12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Border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183" fontId="0" fillId="0" borderId="13" xfId="0" applyNumberFormat="1" applyBorder="1" applyAlignment="1">
      <alignment horizontal="right"/>
    </xf>
    <xf numFmtId="0" fontId="3" fillId="0" borderId="19" xfId="0" applyFont="1" applyBorder="1" applyAlignment="1">
      <alignment horizontal="right"/>
    </xf>
    <xf numFmtId="183" fontId="3" fillId="0" borderId="20" xfId="0" applyNumberFormat="1" applyFont="1" applyBorder="1" applyAlignment="1">
      <alignment/>
    </xf>
    <xf numFmtId="183" fontId="3" fillId="0" borderId="18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0" fontId="0" fillId="0" borderId="21" xfId="0" applyBorder="1" applyAlignment="1">
      <alignment horizontal="right"/>
    </xf>
    <xf numFmtId="183" fontId="0" fillId="0" borderId="21" xfId="0" applyNumberFormat="1" applyBorder="1" applyAlignment="1">
      <alignment horizontal="right"/>
    </xf>
    <xf numFmtId="0" fontId="3" fillId="0" borderId="22" xfId="0" applyFont="1" applyBorder="1" applyAlignment="1">
      <alignment horizontal="right"/>
    </xf>
    <xf numFmtId="183" fontId="3" fillId="0" borderId="15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183" fontId="0" fillId="0" borderId="23" xfId="0" applyNumberFormat="1" applyBorder="1" applyAlignment="1">
      <alignment horizontal="right"/>
    </xf>
    <xf numFmtId="0" fontId="0" fillId="0" borderId="22" xfId="0" applyBorder="1" applyAlignment="1">
      <alignment horizontal="right"/>
    </xf>
    <xf numFmtId="183" fontId="3" fillId="0" borderId="24" xfId="0" applyNumberFormat="1" applyFont="1" applyBorder="1" applyAlignment="1">
      <alignment/>
    </xf>
    <xf numFmtId="183" fontId="3" fillId="0" borderId="12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3" fillId="0" borderId="12" xfId="0" applyFont="1" applyBorder="1" applyAlignment="1">
      <alignment horizontal="right"/>
    </xf>
    <xf numFmtId="183" fontId="3" fillId="0" borderId="12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723"/>
  <sheetViews>
    <sheetView tabSelected="1" zoomScalePageLayoutView="0" workbookViewId="0" topLeftCell="A700">
      <selection activeCell="A689" sqref="A689:IV689"/>
    </sheetView>
  </sheetViews>
  <sheetFormatPr defaultColWidth="9.00390625" defaultRowHeight="12.75"/>
  <cols>
    <col min="10" max="10" width="10.00390625" style="0" customWidth="1"/>
    <col min="11" max="151" width="8.75390625" style="2" customWidth="1"/>
  </cols>
  <sheetData>
    <row r="1" spans="1:10" ht="12.75">
      <c r="A1" s="25" t="s">
        <v>22</v>
      </c>
      <c r="B1" s="26"/>
      <c r="C1" s="26"/>
      <c r="D1" s="26"/>
      <c r="E1" s="26"/>
      <c r="F1" s="26"/>
      <c r="G1" s="26"/>
      <c r="H1" s="26"/>
      <c r="I1" s="26"/>
      <c r="J1" s="52"/>
    </row>
    <row r="2" spans="1:10" ht="12.75">
      <c r="A2" s="27" t="s">
        <v>23</v>
      </c>
      <c r="B2" s="2"/>
      <c r="C2" s="2"/>
      <c r="D2" s="2"/>
      <c r="E2" s="2"/>
      <c r="F2" s="2"/>
      <c r="G2" s="2"/>
      <c r="H2" s="2"/>
      <c r="I2" s="2"/>
      <c r="J2" s="53"/>
    </row>
    <row r="3" spans="1:10" ht="12.75">
      <c r="A3" s="27" t="s">
        <v>139</v>
      </c>
      <c r="B3" s="2"/>
      <c r="C3" s="2"/>
      <c r="D3" s="2"/>
      <c r="E3" s="2"/>
      <c r="F3" s="2"/>
      <c r="G3" s="2"/>
      <c r="H3" s="2"/>
      <c r="I3" s="2"/>
      <c r="J3" s="53"/>
    </row>
    <row r="4" spans="1:10" ht="12.75" hidden="1">
      <c r="A4" s="27"/>
      <c r="B4" s="2"/>
      <c r="C4" s="29" t="s">
        <v>24</v>
      </c>
      <c r="D4" s="2"/>
      <c r="E4" s="2"/>
      <c r="F4" s="2"/>
      <c r="G4" s="2"/>
      <c r="H4" s="2"/>
      <c r="I4" s="2"/>
      <c r="J4" s="53"/>
    </row>
    <row r="5" spans="1:10" ht="12.75">
      <c r="A5" s="27" t="s">
        <v>55</v>
      </c>
      <c r="B5" s="2"/>
      <c r="C5" s="2"/>
      <c r="D5" s="2"/>
      <c r="E5" s="2"/>
      <c r="F5" s="2"/>
      <c r="G5" s="2"/>
      <c r="H5" s="2"/>
      <c r="I5" s="2"/>
      <c r="J5" s="53"/>
    </row>
    <row r="6" spans="1:10" ht="13.5" thickBot="1">
      <c r="A6" s="28" t="s">
        <v>21</v>
      </c>
      <c r="B6" s="3"/>
      <c r="C6" s="3"/>
      <c r="D6" s="3"/>
      <c r="E6" s="3"/>
      <c r="F6" s="3"/>
      <c r="G6" s="3"/>
      <c r="H6" s="3"/>
      <c r="I6" s="3"/>
      <c r="J6" s="54"/>
    </row>
    <row r="7" spans="1:10" ht="12.75" hidden="1">
      <c r="A7" s="19" t="s">
        <v>25</v>
      </c>
      <c r="B7" s="1"/>
      <c r="C7" s="1"/>
      <c r="D7" s="1"/>
      <c r="E7" s="1"/>
      <c r="F7" s="1"/>
      <c r="G7" s="1"/>
      <c r="H7" s="1"/>
      <c r="I7" s="1"/>
      <c r="J7" s="1"/>
    </row>
    <row r="8" ht="12.75"/>
    <row r="9" ht="15.75">
      <c r="A9" s="10" t="s">
        <v>95</v>
      </c>
    </row>
    <row r="10" ht="15.75">
      <c r="A10" s="10" t="s">
        <v>96</v>
      </c>
    </row>
    <row r="11" ht="15.75">
      <c r="A11" s="50"/>
    </row>
    <row r="12" ht="15.75" hidden="1">
      <c r="A12" s="21" t="s">
        <v>26</v>
      </c>
    </row>
    <row r="13" spans="11:151" s="22" customFormat="1" ht="12.75" hidden="1"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</row>
    <row r="14" spans="11:151" s="22" customFormat="1" ht="12.75" hidden="1"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</row>
    <row r="15" spans="11:151" s="22" customFormat="1" ht="12.75" hidden="1"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</row>
    <row r="16" spans="11:151" s="22" customFormat="1" ht="12.75" hidden="1"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</row>
    <row r="17" spans="1:151" s="22" customFormat="1" ht="15.75" hidden="1">
      <c r="A17" s="9" t="s">
        <v>7</v>
      </c>
      <c r="B17" s="9" t="s">
        <v>8</v>
      </c>
      <c r="C17" s="9" t="s">
        <v>9</v>
      </c>
      <c r="D17" s="9" t="s">
        <v>10</v>
      </c>
      <c r="E17" s="9" t="s">
        <v>11</v>
      </c>
      <c r="F17" s="11" t="s">
        <v>12</v>
      </c>
      <c r="G17"/>
      <c r="H17"/>
      <c r="I17"/>
      <c r="J17" s="35" t="s">
        <v>13</v>
      </c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</row>
    <row r="18" spans="1:151" s="22" customFormat="1" ht="13.5" hidden="1" thickBot="1">
      <c r="A18" s="9"/>
      <c r="B18" s="9">
        <v>7.5</v>
      </c>
      <c r="C18" s="9">
        <v>0</v>
      </c>
      <c r="D18" s="9">
        <v>0</v>
      </c>
      <c r="E18" s="9">
        <v>0</v>
      </c>
      <c r="F18" s="12">
        <f>B18/8</f>
        <v>0.9375</v>
      </c>
      <c r="G18"/>
      <c r="H18"/>
      <c r="I18"/>
      <c r="J18" s="36">
        <f>ROUND(A18*F18+C18+D18+E18,0)</f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</row>
    <row r="19" spans="1:151" s="22" customFormat="1" ht="12.75" hidden="1">
      <c r="A19" s="4"/>
      <c r="B19" s="4"/>
      <c r="C19" s="4"/>
      <c r="D19" s="4"/>
      <c r="E19" s="4"/>
      <c r="F19" s="13"/>
      <c r="G19"/>
      <c r="H19"/>
      <c r="I19"/>
      <c r="J19" s="14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</row>
    <row r="20" spans="1:151" s="22" customFormat="1" ht="15.75">
      <c r="A20" s="21" t="s">
        <v>49</v>
      </c>
      <c r="B20"/>
      <c r="C20"/>
      <c r="D20"/>
      <c r="E20"/>
      <c r="F20"/>
      <c r="G20"/>
      <c r="H20"/>
      <c r="I20"/>
      <c r="J2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</row>
    <row r="21" spans="1:151" s="22" customFormat="1" ht="15.75">
      <c r="A21" s="21" t="s">
        <v>56</v>
      </c>
      <c r="B21"/>
      <c r="C21"/>
      <c r="D21"/>
      <c r="E21"/>
      <c r="F21"/>
      <c r="G21"/>
      <c r="H21"/>
      <c r="I21"/>
      <c r="J21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</row>
    <row r="22" spans="1:151" s="22" customFormat="1" ht="15.75">
      <c r="A22" s="21" t="s">
        <v>57</v>
      </c>
      <c r="B22"/>
      <c r="C22"/>
      <c r="D22"/>
      <c r="E22"/>
      <c r="F22"/>
      <c r="G22"/>
      <c r="H22"/>
      <c r="I22"/>
      <c r="J2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</row>
    <row r="23" spans="11:151" s="22" customFormat="1" ht="12.75"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</row>
    <row r="24" spans="1:151" s="22" customFormat="1" ht="12.75">
      <c r="A24" s="22" t="s">
        <v>84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</row>
    <row r="25" spans="1:151" s="22" customFormat="1" ht="12.75" customHeight="1" hidden="1">
      <c r="A25" s="22" t="s">
        <v>40</v>
      </c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</row>
    <row r="26" spans="1:151" s="22" customFormat="1" ht="12.75">
      <c r="A26" s="22" t="s">
        <v>85</v>
      </c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</row>
    <row r="27" spans="1:151" s="22" customFormat="1" ht="12.75">
      <c r="A27" s="22" t="s">
        <v>97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</row>
    <row r="28" spans="1:151" s="22" customFormat="1" ht="12.75">
      <c r="A28" t="s">
        <v>98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</row>
    <row r="29" spans="1:151" s="22" customFormat="1" ht="12.75">
      <c r="A29" s="22" t="s">
        <v>99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</row>
    <row r="30" spans="1:151" s="22" customFormat="1" ht="12.75">
      <c r="A30" s="22" t="s">
        <v>100</v>
      </c>
      <c r="J30" s="48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</row>
    <row r="31" spans="1:151" s="22" customFormat="1" ht="12.75">
      <c r="A31" s="22" t="s">
        <v>101</v>
      </c>
      <c r="J31" s="48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</row>
    <row r="32" spans="1:151" s="22" customFormat="1" ht="12.75">
      <c r="A32" s="22" t="s">
        <v>102</v>
      </c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</row>
    <row r="33" spans="1:151" s="22" customFormat="1" ht="12.75">
      <c r="A33" s="22" t="s">
        <v>86</v>
      </c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</row>
    <row r="34" spans="11:151" s="22" customFormat="1" ht="12.75" hidden="1"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</row>
    <row r="35" spans="11:151" s="22" customFormat="1" ht="12.75"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</row>
    <row r="36" spans="1:151" s="22" customFormat="1" ht="12.75">
      <c r="A36" s="22" t="s">
        <v>58</v>
      </c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</row>
    <row r="37" spans="1:151" s="22" customFormat="1" ht="12.75">
      <c r="A37" s="22" t="s">
        <v>59</v>
      </c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</row>
    <row r="38" spans="1:151" s="22" customFormat="1" ht="12.75">
      <c r="A38" s="22" t="s">
        <v>60</v>
      </c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</row>
    <row r="39" spans="1:151" s="22" customFormat="1" ht="12.75">
      <c r="A39" s="22" t="s">
        <v>61</v>
      </c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</row>
    <row r="40" spans="1:151" s="51" customFormat="1" ht="12.75">
      <c r="A40" s="51" t="s">
        <v>94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</row>
    <row r="41" spans="1:151" s="51" customFormat="1" ht="12.75">
      <c r="A41" s="51" t="s">
        <v>103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</row>
    <row r="42" spans="1:151" s="22" customFormat="1" ht="12.75">
      <c r="A42" s="22" t="s">
        <v>104</v>
      </c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</row>
    <row r="43" spans="1:151" s="22" customFormat="1" ht="12.75">
      <c r="A43" s="22" t="s">
        <v>65</v>
      </c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</row>
    <row r="44" spans="11:151" s="22" customFormat="1" ht="12.75"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</row>
    <row r="45" spans="1:151" s="22" customFormat="1" ht="15.75">
      <c r="A45" s="9" t="s">
        <v>7</v>
      </c>
      <c r="B45" s="9" t="s">
        <v>8</v>
      </c>
      <c r="C45" s="9" t="s">
        <v>9</v>
      </c>
      <c r="D45" s="9" t="s">
        <v>10</v>
      </c>
      <c r="E45" s="9" t="s">
        <v>11</v>
      </c>
      <c r="F45" s="11" t="s">
        <v>12</v>
      </c>
      <c r="G45"/>
      <c r="H45"/>
      <c r="I45"/>
      <c r="J45" s="55" t="s">
        <v>13</v>
      </c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</row>
    <row r="46" spans="1:151" s="22" customFormat="1" ht="12.75">
      <c r="A46" s="9">
        <v>3</v>
      </c>
      <c r="B46" s="9">
        <v>7.5</v>
      </c>
      <c r="C46" s="9">
        <v>0</v>
      </c>
      <c r="D46" s="9">
        <v>0</v>
      </c>
      <c r="E46" s="9">
        <v>0</v>
      </c>
      <c r="F46" s="12">
        <f>B46/8</f>
        <v>0.9375</v>
      </c>
      <c r="G46"/>
      <c r="H46"/>
      <c r="I46"/>
      <c r="J46" s="56">
        <f>ROUND(A46*F46+C46+D46+E46,0)</f>
        <v>3</v>
      </c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</row>
    <row r="47" spans="1:151" s="22" customFormat="1" ht="12.75">
      <c r="A47" s="4"/>
      <c r="B47" s="4"/>
      <c r="C47" s="4"/>
      <c r="D47" s="4"/>
      <c r="E47" s="4"/>
      <c r="F47" s="13"/>
      <c r="G47"/>
      <c r="H47"/>
      <c r="I47"/>
      <c r="J47" s="14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</row>
    <row r="48" spans="1:151" s="22" customFormat="1" ht="15.75" hidden="1">
      <c r="A48" s="21" t="s">
        <v>14</v>
      </c>
      <c r="B48"/>
      <c r="C48"/>
      <c r="D48"/>
      <c r="E48"/>
      <c r="F48"/>
      <c r="G48"/>
      <c r="H48"/>
      <c r="I48"/>
      <c r="J48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</row>
    <row r="49" spans="11:151" s="22" customFormat="1" ht="12.75" hidden="1"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</row>
    <row r="50" ht="12.75" hidden="1"/>
    <row r="51" ht="12.75" hidden="1"/>
    <row r="52" spans="1:151" s="22" customFormat="1" ht="12.75" hidden="1">
      <c r="A52" s="22" t="s">
        <v>47</v>
      </c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</row>
    <row r="53" spans="11:151" s="22" customFormat="1" ht="12.75" hidden="1"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</row>
    <row r="54" spans="1:151" s="22" customFormat="1" ht="15.75" hidden="1">
      <c r="A54" s="9" t="s">
        <v>7</v>
      </c>
      <c r="B54" s="9" t="s">
        <v>8</v>
      </c>
      <c r="C54" s="9" t="s">
        <v>9</v>
      </c>
      <c r="D54" s="9" t="s">
        <v>10</v>
      </c>
      <c r="E54" s="9" t="s">
        <v>11</v>
      </c>
      <c r="F54" s="11" t="s">
        <v>12</v>
      </c>
      <c r="G54"/>
      <c r="H54"/>
      <c r="I54"/>
      <c r="J54" s="35" t="s">
        <v>13</v>
      </c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</row>
    <row r="55" spans="1:151" s="22" customFormat="1" ht="13.5" hidden="1" thickBot="1">
      <c r="A55" s="9">
        <v>2</v>
      </c>
      <c r="B55" s="9">
        <v>7.5</v>
      </c>
      <c r="C55" s="9">
        <v>0</v>
      </c>
      <c r="D55" s="9">
        <v>0</v>
      </c>
      <c r="E55" s="9">
        <v>0</v>
      </c>
      <c r="F55" s="12">
        <f>B55/8</f>
        <v>0.9375</v>
      </c>
      <c r="G55"/>
      <c r="H55"/>
      <c r="I55"/>
      <c r="J55" s="36">
        <f>ROUND(A55*F55+C55+D55+E55,0)</f>
        <v>2</v>
      </c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</row>
    <row r="56" spans="1:151" s="22" customFormat="1" ht="12.75" hidden="1">
      <c r="A56" s="4"/>
      <c r="B56" s="4"/>
      <c r="C56" s="4"/>
      <c r="D56" s="4"/>
      <c r="E56" s="4"/>
      <c r="F56" s="13"/>
      <c r="G56"/>
      <c r="H56"/>
      <c r="I56"/>
      <c r="J56" s="14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</row>
    <row r="57" spans="1:151" s="22" customFormat="1" ht="15.75">
      <c r="A57" s="21" t="s">
        <v>15</v>
      </c>
      <c r="B57"/>
      <c r="C57"/>
      <c r="D57"/>
      <c r="E57"/>
      <c r="F57"/>
      <c r="G57"/>
      <c r="H57"/>
      <c r="I57"/>
      <c r="J57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</row>
    <row r="58" spans="1:151" s="22" customFormat="1" ht="15.75">
      <c r="A58" s="21"/>
      <c r="B58"/>
      <c r="C58"/>
      <c r="D58"/>
      <c r="E58"/>
      <c r="F58"/>
      <c r="G58"/>
      <c r="H58"/>
      <c r="I58"/>
      <c r="J58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</row>
    <row r="59" spans="1:151" s="22" customFormat="1" ht="12.75">
      <c r="A59" s="33" t="s">
        <v>105</v>
      </c>
      <c r="B59"/>
      <c r="C59"/>
      <c r="D59"/>
      <c r="E59"/>
      <c r="F59"/>
      <c r="G59"/>
      <c r="H59"/>
      <c r="I59"/>
      <c r="J59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</row>
    <row r="60" spans="11:151" s="22" customFormat="1" ht="12.75" hidden="1"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</row>
    <row r="61" spans="11:151" s="22" customFormat="1" ht="12.75" hidden="1"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</row>
    <row r="62" spans="1:151" s="22" customFormat="1" ht="12.75">
      <c r="A62" s="22" t="s">
        <v>88</v>
      </c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</row>
    <row r="63" spans="1:151" s="22" customFormat="1" ht="12.75">
      <c r="A63" s="22" t="s">
        <v>82</v>
      </c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</row>
    <row r="64" spans="1:151" s="22" customFormat="1" ht="12.75">
      <c r="A64" s="22" t="s">
        <v>81</v>
      </c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</row>
    <row r="65" spans="1:151" s="22" customFormat="1" ht="12.75">
      <c r="A65" s="22" t="s">
        <v>89</v>
      </c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</row>
    <row r="66" spans="11:151" s="22" customFormat="1" ht="12.75"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</row>
    <row r="67" spans="1:151" s="22" customFormat="1" ht="12" customHeight="1">
      <c r="A67" s="22" t="s">
        <v>58</v>
      </c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</row>
    <row r="68" spans="1:151" s="22" customFormat="1" ht="12.75">
      <c r="A68" s="22" t="s">
        <v>66</v>
      </c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</row>
    <row r="69" spans="11:151" s="22" customFormat="1" ht="12.75" hidden="1"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</row>
    <row r="70" spans="11:151" s="22" customFormat="1" ht="12.75"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</row>
    <row r="71" spans="1:151" s="22" customFormat="1" ht="15.75">
      <c r="A71" s="9" t="s">
        <v>7</v>
      </c>
      <c r="B71" s="9" t="s">
        <v>8</v>
      </c>
      <c r="C71" s="9" t="s">
        <v>9</v>
      </c>
      <c r="D71" s="9" t="s">
        <v>10</v>
      </c>
      <c r="E71" s="9" t="s">
        <v>11</v>
      </c>
      <c r="F71" s="11" t="s">
        <v>12</v>
      </c>
      <c r="G71"/>
      <c r="H71"/>
      <c r="I71"/>
      <c r="J71" s="55" t="s">
        <v>13</v>
      </c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</row>
    <row r="72" spans="1:151" s="22" customFormat="1" ht="12.75">
      <c r="A72" s="9">
        <v>2</v>
      </c>
      <c r="B72" s="9">
        <v>7.5</v>
      </c>
      <c r="C72" s="9">
        <v>0</v>
      </c>
      <c r="D72" s="9">
        <v>0</v>
      </c>
      <c r="E72" s="9">
        <v>0</v>
      </c>
      <c r="F72" s="12">
        <f>B72/8</f>
        <v>0.9375</v>
      </c>
      <c r="G72"/>
      <c r="H72"/>
      <c r="I72"/>
      <c r="J72" s="56">
        <f>ROUND(A72*F72+C72+D72+E72,0)</f>
        <v>2</v>
      </c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</row>
    <row r="73" spans="1:151" s="22" customFormat="1" ht="12.75">
      <c r="A73" s="4"/>
      <c r="B73" s="4"/>
      <c r="C73" s="4"/>
      <c r="D73" s="4"/>
      <c r="E73" s="4"/>
      <c r="F73" s="13"/>
      <c r="G73"/>
      <c r="H73"/>
      <c r="I73"/>
      <c r="J73" s="14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</row>
    <row r="74" spans="1:151" s="22" customFormat="1" ht="12.75">
      <c r="A74" s="4"/>
      <c r="B74" s="4"/>
      <c r="C74" s="4"/>
      <c r="D74" s="4"/>
      <c r="E74" s="4"/>
      <c r="F74" s="13"/>
      <c r="G74"/>
      <c r="H74"/>
      <c r="I74"/>
      <c r="J74" s="14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</row>
    <row r="75" spans="1:151" s="22" customFormat="1" ht="12.75">
      <c r="A75" s="4"/>
      <c r="B75" s="4"/>
      <c r="C75" s="4"/>
      <c r="D75" s="4"/>
      <c r="E75" s="4"/>
      <c r="F75" s="13"/>
      <c r="G75"/>
      <c r="H75"/>
      <c r="I75"/>
      <c r="J75" s="14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</row>
    <row r="76" spans="1:151" s="22" customFormat="1" ht="12.75">
      <c r="A76" s="4"/>
      <c r="B76" s="4"/>
      <c r="C76" s="4"/>
      <c r="D76" s="4"/>
      <c r="E76" s="4"/>
      <c r="F76" s="13"/>
      <c r="G76"/>
      <c r="H76"/>
      <c r="I76"/>
      <c r="J76" s="14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</row>
    <row r="77" spans="1:151" s="22" customFormat="1" ht="12.75">
      <c r="A77" s="4"/>
      <c r="B77" s="4"/>
      <c r="C77" s="4"/>
      <c r="D77" s="4"/>
      <c r="E77" s="4"/>
      <c r="F77" s="13"/>
      <c r="G77"/>
      <c r="H77"/>
      <c r="I77"/>
      <c r="J77" s="14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</row>
    <row r="78" spans="1:151" s="22" customFormat="1" ht="12.75">
      <c r="A78" s="4"/>
      <c r="B78" s="4"/>
      <c r="C78" s="4"/>
      <c r="D78" s="4"/>
      <c r="E78" s="4"/>
      <c r="F78" s="13"/>
      <c r="G78"/>
      <c r="H78"/>
      <c r="I78"/>
      <c r="J78" s="14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</row>
    <row r="79" spans="1:151" s="22" customFormat="1" ht="12.75">
      <c r="A79" s="4"/>
      <c r="B79" s="4"/>
      <c r="C79" s="4"/>
      <c r="D79" s="4"/>
      <c r="E79" s="4"/>
      <c r="F79" s="13"/>
      <c r="G79"/>
      <c r="H79"/>
      <c r="I79"/>
      <c r="J79" s="14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</row>
    <row r="80" spans="1:151" s="22" customFormat="1" ht="12.75">
      <c r="A80" s="4"/>
      <c r="B80" s="4"/>
      <c r="C80" s="4"/>
      <c r="D80" s="4"/>
      <c r="E80" s="4"/>
      <c r="F80" s="13"/>
      <c r="G80"/>
      <c r="H80"/>
      <c r="I80"/>
      <c r="J80" s="14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</row>
    <row r="81" spans="1:151" s="22" customFormat="1" ht="12.75" hidden="1">
      <c r="A81" s="4"/>
      <c r="B81" s="4"/>
      <c r="C81" s="4"/>
      <c r="D81" s="4"/>
      <c r="E81" s="4"/>
      <c r="F81" s="13"/>
      <c r="G81"/>
      <c r="H81"/>
      <c r="I81"/>
      <c r="J81" s="14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</row>
    <row r="82" spans="1:151" s="22" customFormat="1" ht="13.5" thickBot="1">
      <c r="A82" s="4"/>
      <c r="B82" s="4"/>
      <c r="C82" s="4"/>
      <c r="D82" s="4"/>
      <c r="E82" s="4"/>
      <c r="F82" s="13"/>
      <c r="G82"/>
      <c r="H82"/>
      <c r="I82"/>
      <c r="J82" s="14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</row>
    <row r="83" spans="1:151" s="22" customFormat="1" ht="12.75">
      <c r="A83" s="25" t="s">
        <v>22</v>
      </c>
      <c r="B83" s="26"/>
      <c r="C83" s="26"/>
      <c r="D83" s="26"/>
      <c r="E83" s="26"/>
      <c r="F83" s="26"/>
      <c r="G83" s="26"/>
      <c r="H83" s="26"/>
      <c r="I83" s="26"/>
      <c r="J83" s="5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</row>
    <row r="84" spans="1:151" s="22" customFormat="1" ht="12.75">
      <c r="A84" s="27" t="s">
        <v>23</v>
      </c>
      <c r="B84" s="2"/>
      <c r="C84" s="2"/>
      <c r="D84" s="2"/>
      <c r="E84" s="2"/>
      <c r="F84" s="2"/>
      <c r="G84" s="2"/>
      <c r="H84" s="2"/>
      <c r="I84" s="2"/>
      <c r="J84" s="53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</row>
    <row r="85" spans="1:10" ht="12.75">
      <c r="A85" s="27" t="s">
        <v>139</v>
      </c>
      <c r="B85" s="2"/>
      <c r="C85" s="2"/>
      <c r="D85" s="2"/>
      <c r="E85" s="2"/>
      <c r="F85" s="2"/>
      <c r="G85" s="2"/>
      <c r="H85" s="2"/>
      <c r="I85" s="2"/>
      <c r="J85" s="53"/>
    </row>
    <row r="86" spans="1:151" s="22" customFormat="1" ht="12.75" hidden="1">
      <c r="A86" s="27"/>
      <c r="B86" s="2"/>
      <c r="C86" s="29"/>
      <c r="D86" s="2"/>
      <c r="E86" s="2"/>
      <c r="F86" s="2"/>
      <c r="G86" s="2"/>
      <c r="H86" s="2"/>
      <c r="I86" s="2"/>
      <c r="J86" s="5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</row>
    <row r="87" spans="1:151" s="22" customFormat="1" ht="12.75">
      <c r="A87" s="27" t="s">
        <v>55</v>
      </c>
      <c r="B87" s="2"/>
      <c r="C87" s="2"/>
      <c r="D87" s="2"/>
      <c r="E87" s="2"/>
      <c r="F87" s="2"/>
      <c r="G87" s="2"/>
      <c r="H87" s="2"/>
      <c r="I87" s="2"/>
      <c r="J87" s="53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</row>
    <row r="88" spans="1:151" s="22" customFormat="1" ht="13.5" thickBot="1">
      <c r="A88" s="28" t="s">
        <v>21</v>
      </c>
      <c r="B88" s="3"/>
      <c r="C88" s="3"/>
      <c r="D88" s="3"/>
      <c r="E88" s="3"/>
      <c r="F88" s="3"/>
      <c r="G88" s="3"/>
      <c r="H88" s="3"/>
      <c r="I88" s="3"/>
      <c r="J88" s="54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</row>
    <row r="89" spans="1:151" s="22" customFormat="1" ht="12.75">
      <c r="A89" s="4"/>
      <c r="B89" s="4"/>
      <c r="C89" s="4"/>
      <c r="D89" s="4"/>
      <c r="E89" s="4"/>
      <c r="F89" s="13"/>
      <c r="G89"/>
      <c r="H89"/>
      <c r="I89"/>
      <c r="J89" s="14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</row>
    <row r="90" spans="1:151" s="22" customFormat="1" ht="12.75" hidden="1">
      <c r="A90" s="4"/>
      <c r="B90" s="4"/>
      <c r="C90" s="4"/>
      <c r="D90" s="4"/>
      <c r="E90" s="4"/>
      <c r="F90" s="13"/>
      <c r="G90"/>
      <c r="H90"/>
      <c r="I90"/>
      <c r="J90" s="14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</row>
    <row r="91" spans="1:151" s="22" customFormat="1" ht="12.75" hidden="1">
      <c r="A91" s="4"/>
      <c r="B91" s="4"/>
      <c r="C91" s="4"/>
      <c r="D91" s="4"/>
      <c r="E91" s="4"/>
      <c r="F91" s="13"/>
      <c r="G91"/>
      <c r="H91"/>
      <c r="I91"/>
      <c r="J91" s="14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</row>
    <row r="92" spans="1:151" s="22" customFormat="1" ht="15.75">
      <c r="A92" s="6" t="s">
        <v>0</v>
      </c>
      <c r="B92"/>
      <c r="C92"/>
      <c r="D92"/>
      <c r="E92"/>
      <c r="F92"/>
      <c r="G92"/>
      <c r="H92"/>
      <c r="I92"/>
      <c r="J9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</row>
    <row r="93" spans="1:151" s="22" customFormat="1" ht="12.75">
      <c r="A93"/>
      <c r="B93"/>
      <c r="C93"/>
      <c r="D93"/>
      <c r="E93"/>
      <c r="F93"/>
      <c r="G93"/>
      <c r="H93"/>
      <c r="I93"/>
      <c r="J93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</row>
    <row r="94" spans="1:151" s="22" customFormat="1" ht="12.75">
      <c r="A94" t="s">
        <v>87</v>
      </c>
      <c r="B94"/>
      <c r="C94"/>
      <c r="D94"/>
      <c r="E94"/>
      <c r="F94"/>
      <c r="G94"/>
      <c r="H94"/>
      <c r="I94"/>
      <c r="J94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</row>
    <row r="95" spans="1:151" s="22" customFormat="1" ht="12.75">
      <c r="A95" t="s">
        <v>42</v>
      </c>
      <c r="B95"/>
      <c r="C95"/>
      <c r="D95"/>
      <c r="E95"/>
      <c r="F95"/>
      <c r="G95"/>
      <c r="H95"/>
      <c r="I95"/>
      <c r="J95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</row>
    <row r="96" spans="1:151" s="22" customFormat="1" ht="12.75">
      <c r="A96" t="s">
        <v>106</v>
      </c>
      <c r="B96"/>
      <c r="C96"/>
      <c r="D96"/>
      <c r="E96"/>
      <c r="F96"/>
      <c r="G96"/>
      <c r="H96"/>
      <c r="I96"/>
      <c r="J96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</row>
    <row r="97" spans="1:151" s="22" customFormat="1" ht="12.75">
      <c r="A97" t="s">
        <v>107</v>
      </c>
      <c r="B97"/>
      <c r="C97"/>
      <c r="D97"/>
      <c r="E97"/>
      <c r="F97"/>
      <c r="G97"/>
      <c r="H97"/>
      <c r="I97"/>
      <c r="J97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/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  <c r="DL97" s="30"/>
      <c r="DM97" s="30"/>
      <c r="DN97" s="30"/>
      <c r="DO97" s="30"/>
      <c r="DP97" s="30"/>
      <c r="DQ97" s="30"/>
      <c r="DR97" s="30"/>
      <c r="DS97" s="30"/>
      <c r="DT97" s="30"/>
      <c r="DU97" s="30"/>
      <c r="DV97" s="30"/>
      <c r="DW97" s="30"/>
      <c r="DX97" s="30"/>
      <c r="DY97" s="30"/>
      <c r="DZ97" s="30"/>
      <c r="EA97" s="30"/>
      <c r="EB97" s="30"/>
      <c r="EC97" s="30"/>
      <c r="ED97" s="30"/>
      <c r="EE97" s="30"/>
      <c r="EF97" s="30"/>
      <c r="EG97" s="30"/>
      <c r="EH97" s="30"/>
      <c r="EI97" s="30"/>
      <c r="EJ97" s="30"/>
      <c r="EK97" s="30"/>
      <c r="EL97" s="30"/>
      <c r="EM97" s="30"/>
      <c r="EN97" s="30"/>
      <c r="EO97" s="30"/>
      <c r="EP97" s="30"/>
      <c r="EQ97" s="30"/>
      <c r="ER97" s="30"/>
      <c r="ES97" s="30"/>
      <c r="ET97" s="30"/>
      <c r="EU97" s="30"/>
    </row>
    <row r="98" spans="1:151" s="22" customFormat="1" ht="12.75">
      <c r="A98" t="s">
        <v>108</v>
      </c>
      <c r="B98"/>
      <c r="C98"/>
      <c r="D98"/>
      <c r="E98"/>
      <c r="F98"/>
      <c r="G98"/>
      <c r="H98"/>
      <c r="I98"/>
      <c r="J98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/>
      <c r="CP98" s="30"/>
      <c r="CQ98" s="30"/>
      <c r="CR98" s="30"/>
      <c r="CS98" s="30"/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  <c r="DL98" s="30"/>
      <c r="DM98" s="30"/>
      <c r="DN98" s="30"/>
      <c r="DO98" s="30"/>
      <c r="DP98" s="30"/>
      <c r="DQ98" s="30"/>
      <c r="DR98" s="30"/>
      <c r="DS98" s="30"/>
      <c r="DT98" s="30"/>
      <c r="DU98" s="30"/>
      <c r="DV98" s="30"/>
      <c r="DW98" s="30"/>
      <c r="DX98" s="30"/>
      <c r="DY98" s="30"/>
      <c r="DZ98" s="30"/>
      <c r="EA98" s="30"/>
      <c r="EB98" s="30"/>
      <c r="EC98" s="30"/>
      <c r="ED98" s="30"/>
      <c r="EE98" s="30"/>
      <c r="EF98" s="30"/>
      <c r="EG98" s="30"/>
      <c r="EH98" s="30"/>
      <c r="EI98" s="30"/>
      <c r="EJ98" s="30"/>
      <c r="EK98" s="30"/>
      <c r="EL98" s="30"/>
      <c r="EM98" s="30"/>
      <c r="EN98" s="30"/>
      <c r="EO98" s="30"/>
      <c r="EP98" s="30"/>
      <c r="EQ98" s="30"/>
      <c r="ER98" s="30"/>
      <c r="ES98" s="30"/>
      <c r="ET98" s="30"/>
      <c r="EU98" s="30"/>
    </row>
    <row r="99" spans="1:151" s="22" customFormat="1" ht="12.75">
      <c r="A99"/>
      <c r="B99"/>
      <c r="C99"/>
      <c r="D99"/>
      <c r="E99"/>
      <c r="F99"/>
      <c r="G99"/>
      <c r="H99"/>
      <c r="I99"/>
      <c r="J99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0"/>
      <c r="DN99" s="30"/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0"/>
      <c r="EE99" s="30"/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0"/>
      <c r="ET99" s="30"/>
      <c r="EU99" s="30"/>
    </row>
    <row r="100" spans="1:151" s="22" customFormat="1" ht="12.75">
      <c r="A100" s="22" t="s">
        <v>58</v>
      </c>
      <c r="B100"/>
      <c r="C100"/>
      <c r="D100"/>
      <c r="E100"/>
      <c r="F100"/>
      <c r="G100"/>
      <c r="H100"/>
      <c r="I100"/>
      <c r="J10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/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/>
      <c r="DD100" s="30"/>
      <c r="DE100" s="30"/>
      <c r="DF100" s="30"/>
      <c r="DG100" s="30"/>
      <c r="DH100" s="30"/>
      <c r="DI100" s="30"/>
      <c r="DJ100" s="30"/>
      <c r="DK100" s="30"/>
      <c r="DL100" s="30"/>
      <c r="DM100" s="30"/>
      <c r="DN100" s="30"/>
      <c r="DO100" s="30"/>
      <c r="DP100" s="30"/>
      <c r="DQ100" s="30"/>
      <c r="DR100" s="30"/>
      <c r="DS100" s="30"/>
      <c r="DT100" s="30"/>
      <c r="DU100" s="30"/>
      <c r="DV100" s="30"/>
      <c r="DW100" s="30"/>
      <c r="DX100" s="30"/>
      <c r="DY100" s="30"/>
      <c r="DZ100" s="30"/>
      <c r="EA100" s="30"/>
      <c r="EB100" s="30"/>
      <c r="EC100" s="30"/>
      <c r="ED100" s="30"/>
      <c r="EE100" s="30"/>
      <c r="EF100" s="30"/>
      <c r="EG100" s="30"/>
      <c r="EH100" s="30"/>
      <c r="EI100" s="30"/>
      <c r="EJ100" s="30"/>
      <c r="EK100" s="30"/>
      <c r="EL100" s="30"/>
      <c r="EM100" s="30"/>
      <c r="EN100" s="30"/>
      <c r="EO100" s="30"/>
      <c r="EP100" s="30"/>
      <c r="EQ100" s="30"/>
      <c r="ER100" s="30"/>
      <c r="ES100" s="30"/>
      <c r="ET100" s="30"/>
      <c r="EU100" s="30"/>
    </row>
    <row r="101" spans="1:151" s="22" customFormat="1" ht="12.75">
      <c r="A101" t="s">
        <v>67</v>
      </c>
      <c r="B101"/>
      <c r="C101"/>
      <c r="D101"/>
      <c r="E101"/>
      <c r="F101"/>
      <c r="G101"/>
      <c r="H101"/>
      <c r="I101"/>
      <c r="J101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  <c r="DL101" s="30"/>
      <c r="DM101" s="30"/>
      <c r="DN101" s="30"/>
      <c r="DO101" s="30"/>
      <c r="DP101" s="30"/>
      <c r="DQ101" s="30"/>
      <c r="DR101" s="30"/>
      <c r="DS101" s="30"/>
      <c r="DT101" s="30"/>
      <c r="DU101" s="30"/>
      <c r="DV101" s="30"/>
      <c r="DW101" s="30"/>
      <c r="DX101" s="30"/>
      <c r="DY101" s="30"/>
      <c r="DZ101" s="30"/>
      <c r="EA101" s="30"/>
      <c r="EB101" s="30"/>
      <c r="EC101" s="30"/>
      <c r="ED101" s="30"/>
      <c r="EE101" s="30"/>
      <c r="EF101" s="30"/>
      <c r="EG101" s="30"/>
      <c r="EH101" s="30"/>
      <c r="EI101" s="30"/>
      <c r="EJ101" s="30"/>
      <c r="EK101" s="30"/>
      <c r="EL101" s="30"/>
      <c r="EM101" s="30"/>
      <c r="EN101" s="30"/>
      <c r="EO101" s="30"/>
      <c r="EP101" s="30"/>
      <c r="EQ101" s="30"/>
      <c r="ER101" s="30"/>
      <c r="ES101" s="30"/>
      <c r="ET101" s="30"/>
      <c r="EU101" s="30"/>
    </row>
    <row r="102" spans="1:151" s="22" customFormat="1" ht="12.75">
      <c r="A102"/>
      <c r="B102"/>
      <c r="C102"/>
      <c r="D102"/>
      <c r="E102"/>
      <c r="F102"/>
      <c r="G102"/>
      <c r="H102"/>
      <c r="I102"/>
      <c r="J10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/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  <c r="DL102" s="30"/>
      <c r="DM102" s="30"/>
      <c r="DN102" s="30"/>
      <c r="DO102" s="30"/>
      <c r="DP102" s="30"/>
      <c r="DQ102" s="30"/>
      <c r="DR102" s="30"/>
      <c r="DS102" s="30"/>
      <c r="DT102" s="30"/>
      <c r="DU102" s="30"/>
      <c r="DV102" s="30"/>
      <c r="DW102" s="30"/>
      <c r="DX102" s="30"/>
      <c r="DY102" s="30"/>
      <c r="DZ102" s="30"/>
      <c r="EA102" s="30"/>
      <c r="EB102" s="30"/>
      <c r="EC102" s="30"/>
      <c r="ED102" s="30"/>
      <c r="EE102" s="30"/>
      <c r="EF102" s="30"/>
      <c r="EG102" s="30"/>
      <c r="EH102" s="30"/>
      <c r="EI102" s="30"/>
      <c r="EJ102" s="30"/>
      <c r="EK102" s="30"/>
      <c r="EL102" s="30"/>
      <c r="EM102" s="30"/>
      <c r="EN102" s="30"/>
      <c r="EO102" s="30"/>
      <c r="EP102" s="30"/>
      <c r="EQ102" s="30"/>
      <c r="ER102" s="30"/>
      <c r="ES102" s="30"/>
      <c r="ET102" s="30"/>
      <c r="EU102" s="30"/>
    </row>
    <row r="103" spans="1:151" s="22" customFormat="1" ht="12.75" hidden="1">
      <c r="A103"/>
      <c r="B103"/>
      <c r="C103"/>
      <c r="D103"/>
      <c r="E103"/>
      <c r="F103"/>
      <c r="G103"/>
      <c r="H103"/>
      <c r="I103"/>
      <c r="J103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  <c r="DL103" s="30"/>
      <c r="DM103" s="30"/>
      <c r="DN103" s="30"/>
      <c r="DO103" s="30"/>
      <c r="DP103" s="30"/>
      <c r="DQ103" s="30"/>
      <c r="DR103" s="30"/>
      <c r="DS103" s="30"/>
      <c r="DT103" s="30"/>
      <c r="DU103" s="30"/>
      <c r="DV103" s="30"/>
      <c r="DW103" s="30"/>
      <c r="DX103" s="30"/>
      <c r="DY103" s="30"/>
      <c r="DZ103" s="30"/>
      <c r="EA103" s="30"/>
      <c r="EB103" s="30"/>
      <c r="EC103" s="30"/>
      <c r="ED103" s="30"/>
      <c r="EE103" s="30"/>
      <c r="EF103" s="30"/>
      <c r="EG103" s="30"/>
      <c r="EH103" s="30"/>
      <c r="EI103" s="30"/>
      <c r="EJ103" s="30"/>
      <c r="EK103" s="30"/>
      <c r="EL103" s="30"/>
      <c r="EM103" s="30"/>
      <c r="EN103" s="30"/>
      <c r="EO103" s="30"/>
      <c r="EP103" s="30"/>
      <c r="EQ103" s="30"/>
      <c r="ER103" s="30"/>
      <c r="ES103" s="30"/>
      <c r="ET103" s="30"/>
      <c r="EU103" s="30"/>
    </row>
    <row r="104" spans="1:151" s="22" customFormat="1" ht="12.75" hidden="1">
      <c r="A104"/>
      <c r="B104"/>
      <c r="C104"/>
      <c r="D104"/>
      <c r="E104"/>
      <c r="F104"/>
      <c r="G104"/>
      <c r="H104"/>
      <c r="I104"/>
      <c r="J104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</row>
    <row r="105" spans="1:151" s="22" customFormat="1" ht="12.75" hidden="1">
      <c r="A105"/>
      <c r="B105"/>
      <c r="C105"/>
      <c r="D105"/>
      <c r="E105"/>
      <c r="F105"/>
      <c r="G105"/>
      <c r="H105"/>
      <c r="I105"/>
      <c r="J105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</row>
    <row r="106" ht="12.75" hidden="1"/>
    <row r="107" ht="12.75" hidden="1"/>
    <row r="108" ht="12.75" hidden="1"/>
    <row r="109" spans="1:151" s="22" customFormat="1" ht="12.75" hidden="1">
      <c r="A109"/>
      <c r="B109"/>
      <c r="C109"/>
      <c r="D109"/>
      <c r="E109"/>
      <c r="F109"/>
      <c r="G109"/>
      <c r="H109"/>
      <c r="I109"/>
      <c r="J109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/>
      <c r="DG109" s="30"/>
      <c r="DH109" s="30"/>
      <c r="DI109" s="30"/>
      <c r="DJ109" s="30"/>
      <c r="DK109" s="30"/>
      <c r="DL109" s="30"/>
      <c r="DM109" s="30"/>
      <c r="DN109" s="30"/>
      <c r="DO109" s="30"/>
      <c r="DP109" s="30"/>
      <c r="DQ109" s="30"/>
      <c r="DR109" s="30"/>
      <c r="DS109" s="30"/>
      <c r="DT109" s="30"/>
      <c r="DU109" s="30"/>
      <c r="DV109" s="30"/>
      <c r="DW109" s="30"/>
      <c r="DX109" s="30"/>
      <c r="DY109" s="30"/>
      <c r="DZ109" s="30"/>
      <c r="EA109" s="30"/>
      <c r="EB109" s="30"/>
      <c r="EC109" s="30"/>
      <c r="ED109" s="30"/>
      <c r="EE109" s="30"/>
      <c r="EF109" s="30"/>
      <c r="EG109" s="30"/>
      <c r="EH109" s="30"/>
      <c r="EI109" s="30"/>
      <c r="EJ109" s="30"/>
      <c r="EK109" s="30"/>
      <c r="EL109" s="30"/>
      <c r="EM109" s="30"/>
      <c r="EN109" s="30"/>
      <c r="EO109" s="30"/>
      <c r="EP109" s="30"/>
      <c r="EQ109" s="30"/>
      <c r="ER109" s="30"/>
      <c r="ES109" s="30"/>
      <c r="ET109" s="30"/>
      <c r="EU109" s="30"/>
    </row>
    <row r="110" spans="1:151" s="22" customFormat="1" ht="15.75">
      <c r="A110" s="9" t="s">
        <v>7</v>
      </c>
      <c r="B110" s="9" t="s">
        <v>8</v>
      </c>
      <c r="C110" s="9" t="s">
        <v>9</v>
      </c>
      <c r="D110" s="9" t="s">
        <v>10</v>
      </c>
      <c r="E110" s="9" t="s">
        <v>11</v>
      </c>
      <c r="F110" s="11" t="s">
        <v>12</v>
      </c>
      <c r="G110"/>
      <c r="H110"/>
      <c r="I110"/>
      <c r="J110" s="55" t="s">
        <v>13</v>
      </c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/>
      <c r="DF110" s="30"/>
      <c r="DG110" s="30"/>
      <c r="DH110" s="30"/>
      <c r="DI110" s="30"/>
      <c r="DJ110" s="30"/>
      <c r="DK110" s="30"/>
      <c r="DL110" s="30"/>
      <c r="DM110" s="30"/>
      <c r="DN110" s="30"/>
      <c r="DO110" s="30"/>
      <c r="DP110" s="30"/>
      <c r="DQ110" s="30"/>
      <c r="DR110" s="30"/>
      <c r="DS110" s="30"/>
      <c r="DT110" s="30"/>
      <c r="DU110" s="30"/>
      <c r="DV110" s="30"/>
      <c r="DW110" s="30"/>
      <c r="DX110" s="30"/>
      <c r="DY110" s="30"/>
      <c r="DZ110" s="30"/>
      <c r="EA110" s="30"/>
      <c r="EB110" s="30"/>
      <c r="EC110" s="30"/>
      <c r="ED110" s="30"/>
      <c r="EE110" s="30"/>
      <c r="EF110" s="30"/>
      <c r="EG110" s="30"/>
      <c r="EH110" s="30"/>
      <c r="EI110" s="30"/>
      <c r="EJ110" s="30"/>
      <c r="EK110" s="30"/>
      <c r="EL110" s="30"/>
      <c r="EM110" s="30"/>
      <c r="EN110" s="30"/>
      <c r="EO110" s="30"/>
      <c r="EP110" s="30"/>
      <c r="EQ110" s="30"/>
      <c r="ER110" s="30"/>
      <c r="ES110" s="30"/>
      <c r="ET110" s="30"/>
      <c r="EU110" s="30"/>
    </row>
    <row r="111" spans="1:151" s="22" customFormat="1" ht="12.75">
      <c r="A111" s="9">
        <v>2</v>
      </c>
      <c r="B111" s="9">
        <v>7.5</v>
      </c>
      <c r="C111" s="9">
        <v>0</v>
      </c>
      <c r="D111" s="9">
        <v>0</v>
      </c>
      <c r="E111" s="9">
        <v>0</v>
      </c>
      <c r="F111" s="12">
        <f>B111/8</f>
        <v>0.9375</v>
      </c>
      <c r="G111"/>
      <c r="H111"/>
      <c r="I111"/>
      <c r="J111" s="47">
        <f>ROUND(A111*F111+C111+D111+E111,0)</f>
        <v>2</v>
      </c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</row>
    <row r="112" spans="1:151" s="22" customFormat="1" ht="12.75">
      <c r="A112" s="4"/>
      <c r="B112" s="43"/>
      <c r="C112" s="43"/>
      <c r="D112" s="43"/>
      <c r="E112" s="43"/>
      <c r="F112" s="44"/>
      <c r="G112"/>
      <c r="H112"/>
      <c r="I112"/>
      <c r="J112" s="14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/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/>
      <c r="DK112" s="30"/>
      <c r="DL112" s="30"/>
      <c r="DM112" s="30"/>
      <c r="DN112" s="30"/>
      <c r="DO112" s="30"/>
      <c r="DP112" s="30"/>
      <c r="DQ112" s="30"/>
      <c r="DR112" s="30"/>
      <c r="DS112" s="30"/>
      <c r="DT112" s="30"/>
      <c r="DU112" s="30"/>
      <c r="DV112" s="30"/>
      <c r="DW112" s="30"/>
      <c r="DX112" s="30"/>
      <c r="DY112" s="30"/>
      <c r="DZ112" s="30"/>
      <c r="EA112" s="30"/>
      <c r="EB112" s="30"/>
      <c r="EC112" s="30"/>
      <c r="ED112" s="30"/>
      <c r="EE112" s="30"/>
      <c r="EF112" s="30"/>
      <c r="EG112" s="30"/>
      <c r="EH112" s="30"/>
      <c r="EI112" s="30"/>
      <c r="EJ112" s="30"/>
      <c r="EK112" s="30"/>
      <c r="EL112" s="30"/>
      <c r="EM112" s="30"/>
      <c r="EN112" s="30"/>
      <c r="EO112" s="30"/>
      <c r="EP112" s="30"/>
      <c r="EQ112" s="30"/>
      <c r="ER112" s="30"/>
      <c r="ES112" s="30"/>
      <c r="ET112" s="30"/>
      <c r="EU112" s="30"/>
    </row>
    <row r="113" spans="1:151" s="22" customFormat="1" ht="12.75" hidden="1">
      <c r="A113" s="4"/>
      <c r="B113" s="4"/>
      <c r="C113" s="4"/>
      <c r="D113" s="4"/>
      <c r="E113" s="4"/>
      <c r="F113" s="13"/>
      <c r="G113"/>
      <c r="H113"/>
      <c r="I113"/>
      <c r="J113" s="14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/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  <c r="DL113" s="30"/>
      <c r="DM113" s="30"/>
      <c r="DN113" s="30"/>
      <c r="DO113" s="30"/>
      <c r="DP113" s="30"/>
      <c r="DQ113" s="30"/>
      <c r="DR113" s="30"/>
      <c r="DS113" s="30"/>
      <c r="DT113" s="30"/>
      <c r="DU113" s="30"/>
      <c r="DV113" s="30"/>
      <c r="DW113" s="30"/>
      <c r="DX113" s="30"/>
      <c r="DY113" s="30"/>
      <c r="DZ113" s="30"/>
      <c r="EA113" s="30"/>
      <c r="EB113" s="30"/>
      <c r="EC113" s="30"/>
      <c r="ED113" s="30"/>
      <c r="EE113" s="30"/>
      <c r="EF113" s="30"/>
      <c r="EG113" s="30"/>
      <c r="EH113" s="30"/>
      <c r="EI113" s="30"/>
      <c r="EJ113" s="30"/>
      <c r="EK113" s="30"/>
      <c r="EL113" s="30"/>
      <c r="EM113" s="30"/>
      <c r="EN113" s="30"/>
      <c r="EO113" s="30"/>
      <c r="EP113" s="30"/>
      <c r="EQ113" s="30"/>
      <c r="ER113" s="30"/>
      <c r="ES113" s="30"/>
      <c r="ET113" s="30"/>
      <c r="EU113" s="30"/>
    </row>
    <row r="114" spans="1:151" s="22" customFormat="1" ht="12.75" hidden="1">
      <c r="A114" s="4"/>
      <c r="B114" s="4"/>
      <c r="C114" s="4"/>
      <c r="D114" s="4"/>
      <c r="E114" s="4"/>
      <c r="F114" s="13"/>
      <c r="G114"/>
      <c r="H114"/>
      <c r="I114"/>
      <c r="J114" s="14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  <c r="DL114" s="30"/>
      <c r="DM114" s="30"/>
      <c r="DN114" s="30"/>
      <c r="DO114" s="30"/>
      <c r="DP114" s="30"/>
      <c r="DQ114" s="30"/>
      <c r="DR114" s="30"/>
      <c r="DS114" s="30"/>
      <c r="DT114" s="30"/>
      <c r="DU114" s="30"/>
      <c r="DV114" s="30"/>
      <c r="DW114" s="30"/>
      <c r="DX114" s="30"/>
      <c r="DY114" s="30"/>
      <c r="DZ114" s="30"/>
      <c r="EA114" s="30"/>
      <c r="EB114" s="30"/>
      <c r="EC114" s="30"/>
      <c r="ED114" s="30"/>
      <c r="EE114" s="30"/>
      <c r="EF114" s="30"/>
      <c r="EG114" s="30"/>
      <c r="EH114" s="30"/>
      <c r="EI114" s="30"/>
      <c r="EJ114" s="30"/>
      <c r="EK114" s="30"/>
      <c r="EL114" s="30"/>
      <c r="EM114" s="30"/>
      <c r="EN114" s="30"/>
      <c r="EO114" s="30"/>
      <c r="EP114" s="30"/>
      <c r="EQ114" s="30"/>
      <c r="ER114" s="30"/>
      <c r="ES114" s="30"/>
      <c r="ET114" s="30"/>
      <c r="EU114" s="30"/>
    </row>
    <row r="115" spans="1:151" s="22" customFormat="1" ht="12.75" hidden="1">
      <c r="A115" s="45"/>
      <c r="B115" s="43"/>
      <c r="C115" s="43"/>
      <c r="D115" s="43"/>
      <c r="E115" s="43"/>
      <c r="F115" s="44"/>
      <c r="G115"/>
      <c r="H115"/>
      <c r="I115"/>
      <c r="J115" s="46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/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  <c r="DL115" s="30"/>
      <c r="DM115" s="30"/>
      <c r="DN115" s="30"/>
      <c r="DO115" s="30"/>
      <c r="DP115" s="30"/>
      <c r="DQ115" s="30"/>
      <c r="DR115" s="30"/>
      <c r="DS115" s="30"/>
      <c r="DT115" s="30"/>
      <c r="DU115" s="30"/>
      <c r="DV115" s="30"/>
      <c r="DW115" s="30"/>
      <c r="DX115" s="30"/>
      <c r="DY115" s="30"/>
      <c r="DZ115" s="30"/>
      <c r="EA115" s="30"/>
      <c r="EB115" s="30"/>
      <c r="EC115" s="30"/>
      <c r="ED115" s="30"/>
      <c r="EE115" s="30"/>
      <c r="EF115" s="30"/>
      <c r="EG115" s="30"/>
      <c r="EH115" s="30"/>
      <c r="EI115" s="30"/>
      <c r="EJ115" s="30"/>
      <c r="EK115" s="30"/>
      <c r="EL115" s="30"/>
      <c r="EM115" s="30"/>
      <c r="EN115" s="30"/>
      <c r="EO115" s="30"/>
      <c r="EP115" s="30"/>
      <c r="EQ115" s="30"/>
      <c r="ER115" s="30"/>
      <c r="ES115" s="30"/>
      <c r="ET115" s="30"/>
      <c r="EU115" s="30"/>
    </row>
    <row r="116" spans="11:151" s="22" customFormat="1" ht="12.75" hidden="1"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/>
      <c r="CK116" s="30"/>
      <c r="CL116" s="30"/>
      <c r="CM116" s="30"/>
      <c r="CN116" s="30"/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  <c r="DL116" s="30"/>
      <c r="DM116" s="30"/>
      <c r="DN116" s="30"/>
      <c r="DO116" s="30"/>
      <c r="DP116" s="30"/>
      <c r="DQ116" s="30"/>
      <c r="DR116" s="30"/>
      <c r="DS116" s="30"/>
      <c r="DT116" s="30"/>
      <c r="DU116" s="30"/>
      <c r="DV116" s="30"/>
      <c r="DW116" s="30"/>
      <c r="DX116" s="30"/>
      <c r="DY116" s="30"/>
      <c r="DZ116" s="30"/>
      <c r="EA116" s="30"/>
      <c r="EB116" s="30"/>
      <c r="EC116" s="30"/>
      <c r="ED116" s="30"/>
      <c r="EE116" s="30"/>
      <c r="EF116" s="30"/>
      <c r="EG116" s="30"/>
      <c r="EH116" s="30"/>
      <c r="EI116" s="30"/>
      <c r="EJ116" s="30"/>
      <c r="EK116" s="30"/>
      <c r="EL116" s="30"/>
      <c r="EM116" s="30"/>
      <c r="EN116" s="30"/>
      <c r="EO116" s="30"/>
      <c r="EP116" s="30"/>
      <c r="EQ116" s="30"/>
      <c r="ER116" s="30"/>
      <c r="ES116" s="30"/>
      <c r="ET116" s="30"/>
      <c r="EU116" s="30"/>
    </row>
    <row r="117" spans="11:151" s="22" customFormat="1" ht="12.75" hidden="1"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/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  <c r="DL117" s="30"/>
      <c r="DM117" s="30"/>
      <c r="DN117" s="30"/>
      <c r="DO117" s="30"/>
      <c r="DP117" s="30"/>
      <c r="DQ117" s="30"/>
      <c r="DR117" s="30"/>
      <c r="DS117" s="30"/>
      <c r="DT117" s="30"/>
      <c r="DU117" s="30"/>
      <c r="DV117" s="30"/>
      <c r="DW117" s="30"/>
      <c r="DX117" s="30"/>
      <c r="DY117" s="30"/>
      <c r="DZ117" s="30"/>
      <c r="EA117" s="30"/>
      <c r="EB117" s="30"/>
      <c r="EC117" s="30"/>
      <c r="ED117" s="30"/>
      <c r="EE117" s="30"/>
      <c r="EF117" s="30"/>
      <c r="EG117" s="30"/>
      <c r="EH117" s="30"/>
      <c r="EI117" s="30"/>
      <c r="EJ117" s="30"/>
      <c r="EK117" s="30"/>
      <c r="EL117" s="30"/>
      <c r="EM117" s="30"/>
      <c r="EN117" s="30"/>
      <c r="EO117" s="30"/>
      <c r="EP117" s="30"/>
      <c r="EQ117" s="30"/>
      <c r="ER117" s="30"/>
      <c r="ES117" s="30"/>
      <c r="ET117" s="30"/>
      <c r="EU117" s="30"/>
    </row>
    <row r="118" spans="11:151" s="22" customFormat="1" ht="12.75" hidden="1"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/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  <c r="DL118" s="30"/>
      <c r="DM118" s="30"/>
      <c r="DN118" s="30"/>
      <c r="DO118" s="30"/>
      <c r="DP118" s="30"/>
      <c r="DQ118" s="30"/>
      <c r="DR118" s="30"/>
      <c r="DS118" s="30"/>
      <c r="DT118" s="30"/>
      <c r="DU118" s="30"/>
      <c r="DV118" s="30"/>
      <c r="DW118" s="30"/>
      <c r="DX118" s="30"/>
      <c r="DY118" s="30"/>
      <c r="DZ118" s="30"/>
      <c r="EA118" s="30"/>
      <c r="EB118" s="30"/>
      <c r="EC118" s="30"/>
      <c r="ED118" s="30"/>
      <c r="EE118" s="30"/>
      <c r="EF118" s="30"/>
      <c r="EG118" s="30"/>
      <c r="EH118" s="30"/>
      <c r="EI118" s="30"/>
      <c r="EJ118" s="30"/>
      <c r="EK118" s="30"/>
      <c r="EL118" s="30"/>
      <c r="EM118" s="30"/>
      <c r="EN118" s="30"/>
      <c r="EO118" s="30"/>
      <c r="EP118" s="30"/>
      <c r="EQ118" s="30"/>
      <c r="ER118" s="30"/>
      <c r="ES118" s="30"/>
      <c r="ET118" s="30"/>
      <c r="EU118" s="30"/>
    </row>
    <row r="119" spans="11:151" s="22" customFormat="1" ht="12.75" hidden="1"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/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  <c r="DL119" s="30"/>
      <c r="DM119" s="30"/>
      <c r="DN119" s="30"/>
      <c r="DO119" s="30"/>
      <c r="DP119" s="30"/>
      <c r="DQ119" s="30"/>
      <c r="DR119" s="30"/>
      <c r="DS119" s="30"/>
      <c r="DT119" s="30"/>
      <c r="DU119" s="30"/>
      <c r="DV119" s="30"/>
      <c r="DW119" s="30"/>
      <c r="DX119" s="30"/>
      <c r="DY119" s="30"/>
      <c r="DZ119" s="30"/>
      <c r="EA119" s="30"/>
      <c r="EB119" s="30"/>
      <c r="EC119" s="30"/>
      <c r="ED119" s="30"/>
      <c r="EE119" s="30"/>
      <c r="EF119" s="30"/>
      <c r="EG119" s="30"/>
      <c r="EH119" s="30"/>
      <c r="EI119" s="30"/>
      <c r="EJ119" s="30"/>
      <c r="EK119" s="30"/>
      <c r="EL119" s="30"/>
      <c r="EM119" s="30"/>
      <c r="EN119" s="30"/>
      <c r="EO119" s="30"/>
      <c r="EP119" s="30"/>
      <c r="EQ119" s="30"/>
      <c r="ER119" s="30"/>
      <c r="ES119" s="30"/>
      <c r="ET119" s="30"/>
      <c r="EU119" s="30"/>
    </row>
    <row r="120" spans="11:151" s="22" customFormat="1" ht="12.75" hidden="1"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/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/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  <c r="DL120" s="30"/>
      <c r="DM120" s="30"/>
      <c r="DN120" s="30"/>
      <c r="DO120" s="30"/>
      <c r="DP120" s="30"/>
      <c r="DQ120" s="30"/>
      <c r="DR120" s="30"/>
      <c r="DS120" s="30"/>
      <c r="DT120" s="30"/>
      <c r="DU120" s="30"/>
      <c r="DV120" s="30"/>
      <c r="DW120" s="30"/>
      <c r="DX120" s="30"/>
      <c r="DY120" s="30"/>
      <c r="DZ120" s="30"/>
      <c r="EA120" s="30"/>
      <c r="EB120" s="30"/>
      <c r="EC120" s="30"/>
      <c r="ED120" s="30"/>
      <c r="EE120" s="30"/>
      <c r="EF120" s="30"/>
      <c r="EG120" s="30"/>
      <c r="EH120" s="30"/>
      <c r="EI120" s="30"/>
      <c r="EJ120" s="30"/>
      <c r="EK120" s="30"/>
      <c r="EL120" s="30"/>
      <c r="EM120" s="30"/>
      <c r="EN120" s="30"/>
      <c r="EO120" s="30"/>
      <c r="EP120" s="30"/>
      <c r="EQ120" s="30"/>
      <c r="ER120" s="30"/>
      <c r="ES120" s="30"/>
      <c r="ET120" s="30"/>
      <c r="EU120" s="30"/>
    </row>
    <row r="121" spans="11:151" s="22" customFormat="1" ht="12.75" hidden="1"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/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  <c r="DL121" s="30"/>
      <c r="DM121" s="30"/>
      <c r="DN121" s="30"/>
      <c r="DO121" s="30"/>
      <c r="DP121" s="30"/>
      <c r="DQ121" s="30"/>
      <c r="DR121" s="30"/>
      <c r="DS121" s="30"/>
      <c r="DT121" s="30"/>
      <c r="DU121" s="30"/>
      <c r="DV121" s="30"/>
      <c r="DW121" s="30"/>
      <c r="DX121" s="30"/>
      <c r="DY121" s="30"/>
      <c r="DZ121" s="30"/>
      <c r="EA121" s="30"/>
      <c r="EB121" s="30"/>
      <c r="EC121" s="30"/>
      <c r="ED121" s="30"/>
      <c r="EE121" s="30"/>
      <c r="EF121" s="30"/>
      <c r="EG121" s="30"/>
      <c r="EH121" s="30"/>
      <c r="EI121" s="30"/>
      <c r="EJ121" s="30"/>
      <c r="EK121" s="30"/>
      <c r="EL121" s="30"/>
      <c r="EM121" s="30"/>
      <c r="EN121" s="30"/>
      <c r="EO121" s="30"/>
      <c r="EP121" s="30"/>
      <c r="EQ121" s="30"/>
      <c r="ER121" s="30"/>
      <c r="ES121" s="30"/>
      <c r="ET121" s="30"/>
      <c r="EU121" s="30"/>
    </row>
    <row r="122" spans="1:151" s="22" customFormat="1" ht="12.75" hidden="1">
      <c r="A122" s="4"/>
      <c r="B122" s="4"/>
      <c r="C122" s="4"/>
      <c r="D122" s="4"/>
      <c r="E122" s="4"/>
      <c r="F122" s="13"/>
      <c r="G122"/>
      <c r="H122"/>
      <c r="I122"/>
      <c r="J122" s="14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/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/>
      <c r="DG122" s="30"/>
      <c r="DH122" s="30"/>
      <c r="DI122" s="30"/>
      <c r="DJ122" s="30"/>
      <c r="DK122" s="30"/>
      <c r="DL122" s="30"/>
      <c r="DM122" s="30"/>
      <c r="DN122" s="30"/>
      <c r="DO122" s="30"/>
      <c r="DP122" s="30"/>
      <c r="DQ122" s="30"/>
      <c r="DR122" s="30"/>
      <c r="DS122" s="30"/>
      <c r="DT122" s="30"/>
      <c r="DU122" s="30"/>
      <c r="DV122" s="30"/>
      <c r="DW122" s="30"/>
      <c r="DX122" s="30"/>
      <c r="DY122" s="30"/>
      <c r="DZ122" s="30"/>
      <c r="EA122" s="30"/>
      <c r="EB122" s="30"/>
      <c r="EC122" s="30"/>
      <c r="ED122" s="30"/>
      <c r="EE122" s="30"/>
      <c r="EF122" s="30"/>
      <c r="EG122" s="30"/>
      <c r="EH122" s="30"/>
      <c r="EI122" s="30"/>
      <c r="EJ122" s="30"/>
      <c r="EK122" s="30"/>
      <c r="EL122" s="30"/>
      <c r="EM122" s="30"/>
      <c r="EN122" s="30"/>
      <c r="EO122" s="30"/>
      <c r="EP122" s="30"/>
      <c r="EQ122" s="30"/>
      <c r="ER122" s="30"/>
      <c r="ES122" s="30"/>
      <c r="ET122" s="30"/>
      <c r="EU122" s="30"/>
    </row>
    <row r="123" s="30" customFormat="1" ht="12.75" hidden="1"/>
    <row r="124" s="30" customFormat="1" ht="12.75" hidden="1"/>
    <row r="125" ht="15.75">
      <c r="A125" s="6" t="s">
        <v>1</v>
      </c>
    </row>
    <row r="127" ht="12.75">
      <c r="A127" s="24" t="s">
        <v>109</v>
      </c>
    </row>
    <row r="128" ht="12.75">
      <c r="A128" t="s">
        <v>110</v>
      </c>
    </row>
    <row r="129" ht="12.75">
      <c r="A129" t="s">
        <v>111</v>
      </c>
    </row>
    <row r="130" ht="12.75">
      <c r="A130" t="s">
        <v>130</v>
      </c>
    </row>
    <row r="131" ht="12.75">
      <c r="A131" t="s">
        <v>131</v>
      </c>
    </row>
    <row r="133" spans="1:151" s="22" customFormat="1" ht="12.75">
      <c r="A133" s="22" t="s">
        <v>58</v>
      </c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  <c r="DL133" s="30"/>
      <c r="DM133" s="30"/>
      <c r="DN133" s="30"/>
      <c r="DO133" s="30"/>
      <c r="DP133" s="30"/>
      <c r="DQ133" s="30"/>
      <c r="DR133" s="30"/>
      <c r="DS133" s="30"/>
      <c r="DT133" s="30"/>
      <c r="DU133" s="30"/>
      <c r="DV133" s="30"/>
      <c r="DW133" s="30"/>
      <c r="DX133" s="30"/>
      <c r="DY133" s="30"/>
      <c r="DZ133" s="30"/>
      <c r="EA133" s="30"/>
      <c r="EB133" s="30"/>
      <c r="EC133" s="30"/>
      <c r="ED133" s="30"/>
      <c r="EE133" s="30"/>
      <c r="EF133" s="30"/>
      <c r="EG133" s="30"/>
      <c r="EH133" s="30"/>
      <c r="EI133" s="30"/>
      <c r="EJ133" s="30"/>
      <c r="EK133" s="30"/>
      <c r="EL133" s="30"/>
      <c r="EM133" s="30"/>
      <c r="EN133" s="30"/>
      <c r="EO133" s="30"/>
      <c r="EP133" s="30"/>
      <c r="EQ133" s="30"/>
      <c r="ER133" s="30"/>
      <c r="ES133" s="30"/>
      <c r="ET133" s="30"/>
      <c r="EU133" s="30"/>
    </row>
    <row r="134" spans="1:151" s="22" customFormat="1" ht="12.75">
      <c r="A134" s="22" t="s">
        <v>59</v>
      </c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0"/>
      <c r="DN134" s="30"/>
      <c r="DO134" s="30"/>
      <c r="DP134" s="30"/>
      <c r="DQ134" s="30"/>
      <c r="DR134" s="30"/>
      <c r="DS134" s="30"/>
      <c r="DT134" s="30"/>
      <c r="DU134" s="30"/>
      <c r="DV134" s="30"/>
      <c r="DW134" s="30"/>
      <c r="DX134" s="30"/>
      <c r="DY134" s="30"/>
      <c r="DZ134" s="30"/>
      <c r="EA134" s="30"/>
      <c r="EB134" s="30"/>
      <c r="EC134" s="30"/>
      <c r="ED134" s="30"/>
      <c r="EE134" s="30"/>
      <c r="EF134" s="30"/>
      <c r="EG134" s="30"/>
      <c r="EH134" s="30"/>
      <c r="EI134" s="30"/>
      <c r="EJ134" s="30"/>
      <c r="EK134" s="30"/>
      <c r="EL134" s="30"/>
      <c r="EM134" s="30"/>
      <c r="EN134" s="30"/>
      <c r="EO134" s="30"/>
      <c r="EP134" s="30"/>
      <c r="EQ134" s="30"/>
      <c r="ER134" s="30"/>
      <c r="ES134" s="30"/>
      <c r="ET134" s="30"/>
      <c r="EU134" s="30"/>
    </row>
    <row r="135" spans="11:151" s="22" customFormat="1" ht="12.75" hidden="1"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  <c r="DL135" s="30"/>
      <c r="DM135" s="30"/>
      <c r="DN135" s="30"/>
      <c r="DO135" s="30"/>
      <c r="DP135" s="30"/>
      <c r="DQ135" s="30"/>
      <c r="DR135" s="30"/>
      <c r="DS135" s="30"/>
      <c r="DT135" s="30"/>
      <c r="DU135" s="30"/>
      <c r="DV135" s="30"/>
      <c r="DW135" s="30"/>
      <c r="DX135" s="30"/>
      <c r="DY135" s="30"/>
      <c r="DZ135" s="30"/>
      <c r="EA135" s="30"/>
      <c r="EB135" s="30"/>
      <c r="EC135" s="30"/>
      <c r="ED135" s="30"/>
      <c r="EE135" s="30"/>
      <c r="EF135" s="30"/>
      <c r="EG135" s="30"/>
      <c r="EH135" s="30"/>
      <c r="EI135" s="30"/>
      <c r="EJ135" s="30"/>
      <c r="EK135" s="30"/>
      <c r="EL135" s="30"/>
      <c r="EM135" s="30"/>
      <c r="EN135" s="30"/>
      <c r="EO135" s="30"/>
      <c r="EP135" s="30"/>
      <c r="EQ135" s="30"/>
      <c r="ER135" s="30"/>
      <c r="ES135" s="30"/>
      <c r="ET135" s="30"/>
      <c r="EU135" s="30"/>
    </row>
    <row r="136" spans="1:151" s="22" customFormat="1" ht="12.75">
      <c r="A136" s="22" t="s">
        <v>61</v>
      </c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0"/>
      <c r="DN136" s="30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0"/>
      <c r="EE136" s="30"/>
      <c r="EF136" s="30"/>
      <c r="EG136" s="30"/>
      <c r="EH136" s="30"/>
      <c r="EI136" s="30"/>
      <c r="EJ136" s="30"/>
      <c r="EK136" s="30"/>
      <c r="EL136" s="30"/>
      <c r="EM136" s="30"/>
      <c r="EN136" s="30"/>
      <c r="EO136" s="30"/>
      <c r="EP136" s="30"/>
      <c r="EQ136" s="30"/>
      <c r="ER136" s="30"/>
      <c r="ES136" s="30"/>
      <c r="ET136" s="30"/>
      <c r="EU136" s="30"/>
    </row>
    <row r="137" spans="1:151" s="22" customFormat="1" ht="12.75">
      <c r="A137" s="22" t="s">
        <v>62</v>
      </c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  <c r="DL137" s="30"/>
      <c r="DM137" s="30"/>
      <c r="DN137" s="30"/>
      <c r="DO137" s="30"/>
      <c r="DP137" s="30"/>
      <c r="DQ137" s="30"/>
      <c r="DR137" s="30"/>
      <c r="DS137" s="30"/>
      <c r="DT137" s="30"/>
      <c r="DU137" s="30"/>
      <c r="DV137" s="30"/>
      <c r="DW137" s="30"/>
      <c r="DX137" s="30"/>
      <c r="DY137" s="30"/>
      <c r="DZ137" s="30"/>
      <c r="EA137" s="30"/>
      <c r="EB137" s="30"/>
      <c r="EC137" s="30"/>
      <c r="ED137" s="30"/>
      <c r="EE137" s="30"/>
      <c r="EF137" s="30"/>
      <c r="EG137" s="30"/>
      <c r="EH137" s="30"/>
      <c r="EI137" s="30"/>
      <c r="EJ137" s="30"/>
      <c r="EK137" s="30"/>
      <c r="EL137" s="30"/>
      <c r="EM137" s="30"/>
      <c r="EN137" s="30"/>
      <c r="EO137" s="30"/>
      <c r="EP137" s="30"/>
      <c r="EQ137" s="30"/>
      <c r="ER137" s="30"/>
      <c r="ES137" s="30"/>
      <c r="ET137" s="30"/>
      <c r="EU137" s="30"/>
    </row>
    <row r="138" spans="1:151" s="22" customFormat="1" ht="12.75">
      <c r="A138" s="22" t="s">
        <v>112</v>
      </c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0"/>
      <c r="DN138" s="30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0"/>
      <c r="EE138" s="30"/>
      <c r="EF138" s="30"/>
      <c r="EG138" s="30"/>
      <c r="EH138" s="30"/>
      <c r="EI138" s="30"/>
      <c r="EJ138" s="30"/>
      <c r="EK138" s="30"/>
      <c r="EL138" s="30"/>
      <c r="EM138" s="30"/>
      <c r="EN138" s="30"/>
      <c r="EO138" s="30"/>
      <c r="EP138" s="30"/>
      <c r="EQ138" s="30"/>
      <c r="ER138" s="30"/>
      <c r="ES138" s="30"/>
      <c r="ET138" s="30"/>
      <c r="EU138" s="30"/>
    </row>
    <row r="139" spans="1:151" s="22" customFormat="1" ht="12.75">
      <c r="A139" s="22" t="s">
        <v>104</v>
      </c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30"/>
      <c r="BQ139" s="30"/>
      <c r="BR139" s="30"/>
      <c r="BS139" s="30"/>
      <c r="BT139" s="30"/>
      <c r="BU139" s="30"/>
      <c r="BV139" s="30"/>
      <c r="BW139" s="30"/>
      <c r="BX139" s="30"/>
      <c r="BY139" s="30"/>
      <c r="BZ139" s="30"/>
      <c r="CA139" s="30"/>
      <c r="CB139" s="30"/>
      <c r="CC139" s="30"/>
      <c r="CD139" s="30"/>
      <c r="CE139" s="30"/>
      <c r="CF139" s="30"/>
      <c r="CG139" s="30"/>
      <c r="CH139" s="30"/>
      <c r="CI139" s="30"/>
      <c r="CJ139" s="30"/>
      <c r="CK139" s="30"/>
      <c r="CL139" s="30"/>
      <c r="CM139" s="30"/>
      <c r="CN139" s="30"/>
      <c r="CO139" s="30"/>
      <c r="CP139" s="30"/>
      <c r="CQ139" s="30"/>
      <c r="CR139" s="30"/>
      <c r="CS139" s="30"/>
      <c r="CT139" s="30"/>
      <c r="CU139" s="30"/>
      <c r="CV139" s="30"/>
      <c r="CW139" s="30"/>
      <c r="CX139" s="30"/>
      <c r="CY139" s="30"/>
      <c r="CZ139" s="30"/>
      <c r="DA139" s="30"/>
      <c r="DB139" s="30"/>
      <c r="DC139" s="30"/>
      <c r="DD139" s="30"/>
      <c r="DE139" s="30"/>
      <c r="DF139" s="30"/>
      <c r="DG139" s="30"/>
      <c r="DH139" s="30"/>
      <c r="DI139" s="30"/>
      <c r="DJ139" s="30"/>
      <c r="DK139" s="30"/>
      <c r="DL139" s="30"/>
      <c r="DM139" s="30"/>
      <c r="DN139" s="30"/>
      <c r="DO139" s="30"/>
      <c r="DP139" s="30"/>
      <c r="DQ139" s="30"/>
      <c r="DR139" s="30"/>
      <c r="DS139" s="30"/>
      <c r="DT139" s="30"/>
      <c r="DU139" s="30"/>
      <c r="DV139" s="30"/>
      <c r="DW139" s="30"/>
      <c r="DX139" s="30"/>
      <c r="DY139" s="30"/>
      <c r="DZ139" s="30"/>
      <c r="EA139" s="30"/>
      <c r="EB139" s="30"/>
      <c r="EC139" s="30"/>
      <c r="ED139" s="30"/>
      <c r="EE139" s="30"/>
      <c r="EF139" s="30"/>
      <c r="EG139" s="30"/>
      <c r="EH139" s="30"/>
      <c r="EI139" s="30"/>
      <c r="EJ139" s="30"/>
      <c r="EK139" s="30"/>
      <c r="EL139" s="30"/>
      <c r="EM139" s="30"/>
      <c r="EN139" s="30"/>
      <c r="EO139" s="30"/>
      <c r="EP139" s="30"/>
      <c r="EQ139" s="30"/>
      <c r="ER139" s="30"/>
      <c r="ES139" s="30"/>
      <c r="ET139" s="30"/>
      <c r="EU139" s="30"/>
    </row>
    <row r="140" spans="1:151" s="22" customFormat="1" ht="12.75">
      <c r="A140" s="22" t="s">
        <v>65</v>
      </c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  <c r="DL140" s="30"/>
      <c r="DM140" s="30"/>
      <c r="DN140" s="30"/>
      <c r="DO140" s="30"/>
      <c r="DP140" s="30"/>
      <c r="DQ140" s="30"/>
      <c r="DR140" s="30"/>
      <c r="DS140" s="30"/>
      <c r="DT140" s="30"/>
      <c r="DU140" s="30"/>
      <c r="DV140" s="30"/>
      <c r="DW140" s="30"/>
      <c r="DX140" s="30"/>
      <c r="DY140" s="30"/>
      <c r="DZ140" s="30"/>
      <c r="EA140" s="30"/>
      <c r="EB140" s="30"/>
      <c r="EC140" s="30"/>
      <c r="ED140" s="30"/>
      <c r="EE140" s="30"/>
      <c r="EF140" s="30"/>
      <c r="EG140" s="30"/>
      <c r="EH140" s="30"/>
      <c r="EI140" s="30"/>
      <c r="EJ140" s="30"/>
      <c r="EK140" s="30"/>
      <c r="EL140" s="30"/>
      <c r="EM140" s="30"/>
      <c r="EN140" s="30"/>
      <c r="EO140" s="30"/>
      <c r="EP140" s="30"/>
      <c r="EQ140" s="30"/>
      <c r="ER140" s="30"/>
      <c r="ES140" s="30"/>
      <c r="ET140" s="30"/>
      <c r="EU140" s="30"/>
    </row>
    <row r="141" ht="12.75" hidden="1"/>
    <row r="142" ht="12.75" hidden="1"/>
    <row r="144" spans="1:10" ht="15.75">
      <c r="A144" s="9" t="s">
        <v>7</v>
      </c>
      <c r="B144" s="9" t="s">
        <v>8</v>
      </c>
      <c r="C144" s="9" t="s">
        <v>9</v>
      </c>
      <c r="D144" s="9" t="s">
        <v>10</v>
      </c>
      <c r="E144" s="9" t="s">
        <v>11</v>
      </c>
      <c r="F144" s="11" t="s">
        <v>12</v>
      </c>
      <c r="J144" s="55" t="s">
        <v>13</v>
      </c>
    </row>
    <row r="145" spans="1:10" ht="12.75">
      <c r="A145" s="9">
        <v>3</v>
      </c>
      <c r="B145" s="9">
        <v>7.5</v>
      </c>
      <c r="C145" s="9">
        <v>0</v>
      </c>
      <c r="D145" s="9">
        <v>0</v>
      </c>
      <c r="E145" s="9">
        <v>0</v>
      </c>
      <c r="F145" s="12">
        <f>B145/8</f>
        <v>0.9375</v>
      </c>
      <c r="J145" s="56">
        <f>ROUND(A145*F145+C145+D145+E145,0)</f>
        <v>3</v>
      </c>
    </row>
    <row r="146" spans="10:151" s="22" customFormat="1" ht="12.75" hidden="1">
      <c r="J146" s="57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/>
      <c r="DH146" s="30"/>
      <c r="DI146" s="30"/>
      <c r="DJ146" s="30"/>
      <c r="DK146" s="30"/>
      <c r="DL146" s="30"/>
      <c r="DM146" s="30"/>
      <c r="DN146" s="30"/>
      <c r="DO146" s="30"/>
      <c r="DP146" s="30"/>
      <c r="DQ146" s="30"/>
      <c r="DR146" s="30"/>
      <c r="DS146" s="30"/>
      <c r="DT146" s="30"/>
      <c r="DU146" s="30"/>
      <c r="DV146" s="30"/>
      <c r="DW146" s="30"/>
      <c r="DX146" s="30"/>
      <c r="DY146" s="30"/>
      <c r="DZ146" s="30"/>
      <c r="EA146" s="30"/>
      <c r="EB146" s="30"/>
      <c r="EC146" s="30"/>
      <c r="ED146" s="30"/>
      <c r="EE146" s="30"/>
      <c r="EF146" s="30"/>
      <c r="EG146" s="30"/>
      <c r="EH146" s="30"/>
      <c r="EI146" s="30"/>
      <c r="EJ146" s="30"/>
      <c r="EK146" s="30"/>
      <c r="EL146" s="30"/>
      <c r="EM146" s="30"/>
      <c r="EN146" s="30"/>
      <c r="EO146" s="30"/>
      <c r="EP146" s="30"/>
      <c r="EQ146" s="30"/>
      <c r="ER146" s="30"/>
      <c r="ES146" s="30"/>
      <c r="ET146" s="30"/>
      <c r="EU146" s="30"/>
    </row>
    <row r="147" spans="1:151" s="22" customFormat="1" ht="15.75" hidden="1">
      <c r="A147" s="9" t="s">
        <v>7</v>
      </c>
      <c r="B147" s="9" t="s">
        <v>8</v>
      </c>
      <c r="C147" s="9" t="s">
        <v>9</v>
      </c>
      <c r="D147" s="9" t="s">
        <v>10</v>
      </c>
      <c r="E147" s="9" t="s">
        <v>11</v>
      </c>
      <c r="F147" s="11" t="s">
        <v>12</v>
      </c>
      <c r="G147"/>
      <c r="H147"/>
      <c r="I147"/>
      <c r="J147" s="55" t="s">
        <v>13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</row>
    <row r="148" spans="1:151" s="22" customFormat="1" ht="12.75" hidden="1">
      <c r="A148" s="9">
        <v>0</v>
      </c>
      <c r="B148" s="9">
        <v>7.5</v>
      </c>
      <c r="C148" s="9">
        <v>0</v>
      </c>
      <c r="D148" s="9">
        <v>0</v>
      </c>
      <c r="E148" s="9">
        <v>0</v>
      </c>
      <c r="F148" s="12">
        <f>B148/8</f>
        <v>0.9375</v>
      </c>
      <c r="G148"/>
      <c r="H148"/>
      <c r="I148"/>
      <c r="J148" s="56">
        <f>ROUND(A148*F148+C148+D148+E148,0)</f>
        <v>0</v>
      </c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/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  <c r="DL148" s="30"/>
      <c r="DM148" s="30"/>
      <c r="DN148" s="30"/>
      <c r="DO148" s="30"/>
      <c r="DP148" s="30"/>
      <c r="DQ148" s="30"/>
      <c r="DR148" s="30"/>
      <c r="DS148" s="30"/>
      <c r="DT148" s="30"/>
      <c r="DU148" s="30"/>
      <c r="DV148" s="30"/>
      <c r="DW148" s="30"/>
      <c r="DX148" s="30"/>
      <c r="DY148" s="30"/>
      <c r="DZ148" s="30"/>
      <c r="EA148" s="30"/>
      <c r="EB148" s="30"/>
      <c r="EC148" s="30"/>
      <c r="ED148" s="30"/>
      <c r="EE148" s="30"/>
      <c r="EF148" s="30"/>
      <c r="EG148" s="30"/>
      <c r="EH148" s="30"/>
      <c r="EI148" s="30"/>
      <c r="EJ148" s="30"/>
      <c r="EK148" s="30"/>
      <c r="EL148" s="30"/>
      <c r="EM148" s="30"/>
      <c r="EN148" s="30"/>
      <c r="EO148" s="30"/>
      <c r="EP148" s="30"/>
      <c r="EQ148" s="30"/>
      <c r="ER148" s="30"/>
      <c r="ES148" s="30"/>
      <c r="ET148" s="30"/>
      <c r="EU148" s="30"/>
    </row>
    <row r="149" spans="1:151" s="22" customFormat="1" ht="12.75" hidden="1">
      <c r="A149" s="4"/>
      <c r="B149" s="4"/>
      <c r="C149" s="4"/>
      <c r="D149" s="4"/>
      <c r="E149" s="4"/>
      <c r="F149" s="13"/>
      <c r="G149"/>
      <c r="H149"/>
      <c r="I149"/>
      <c r="J149" s="56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/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  <c r="DL149" s="30"/>
      <c r="DM149" s="30"/>
      <c r="DN149" s="30"/>
      <c r="DO149" s="30"/>
      <c r="DP149" s="30"/>
      <c r="DQ149" s="30"/>
      <c r="DR149" s="30"/>
      <c r="DS149" s="30"/>
      <c r="DT149" s="30"/>
      <c r="DU149" s="30"/>
      <c r="DV149" s="30"/>
      <c r="DW149" s="30"/>
      <c r="DX149" s="30"/>
      <c r="DY149" s="30"/>
      <c r="DZ149" s="30"/>
      <c r="EA149" s="30"/>
      <c r="EB149" s="30"/>
      <c r="EC149" s="30"/>
      <c r="ED149" s="30"/>
      <c r="EE149" s="30"/>
      <c r="EF149" s="30"/>
      <c r="EG149" s="30"/>
      <c r="EH149" s="30"/>
      <c r="EI149" s="30"/>
      <c r="EJ149" s="30"/>
      <c r="EK149" s="30"/>
      <c r="EL149" s="30"/>
      <c r="EM149" s="30"/>
      <c r="EN149" s="30"/>
      <c r="EO149" s="30"/>
      <c r="EP149" s="30"/>
      <c r="EQ149" s="30"/>
      <c r="ER149" s="30"/>
      <c r="ES149" s="30"/>
      <c r="ET149" s="30"/>
      <c r="EU149" s="30"/>
    </row>
    <row r="150" spans="1:151" s="22" customFormat="1" ht="15.75" hidden="1">
      <c r="A150" s="21" t="s">
        <v>15</v>
      </c>
      <c r="B150"/>
      <c r="C150"/>
      <c r="D150"/>
      <c r="E150"/>
      <c r="F150"/>
      <c r="G150"/>
      <c r="H150"/>
      <c r="I150"/>
      <c r="J150" s="58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/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  <c r="DL150" s="30"/>
      <c r="DM150" s="30"/>
      <c r="DN150" s="30"/>
      <c r="DO150" s="30"/>
      <c r="DP150" s="30"/>
      <c r="DQ150" s="30"/>
      <c r="DR150" s="30"/>
      <c r="DS150" s="30"/>
      <c r="DT150" s="30"/>
      <c r="DU150" s="30"/>
      <c r="DV150" s="30"/>
      <c r="DW150" s="30"/>
      <c r="DX150" s="30"/>
      <c r="DY150" s="30"/>
      <c r="DZ150" s="30"/>
      <c r="EA150" s="30"/>
      <c r="EB150" s="30"/>
      <c r="EC150" s="30"/>
      <c r="ED150" s="30"/>
      <c r="EE150" s="30"/>
      <c r="EF150" s="30"/>
      <c r="EG150" s="30"/>
      <c r="EH150" s="30"/>
      <c r="EI150" s="30"/>
      <c r="EJ150" s="30"/>
      <c r="EK150" s="30"/>
      <c r="EL150" s="30"/>
      <c r="EM150" s="30"/>
      <c r="EN150" s="30"/>
      <c r="EO150" s="30"/>
      <c r="EP150" s="30"/>
      <c r="EQ150" s="30"/>
      <c r="ER150" s="30"/>
      <c r="ES150" s="30"/>
      <c r="ET150" s="30"/>
      <c r="EU150" s="30"/>
    </row>
    <row r="151" spans="10:151" s="22" customFormat="1" ht="12.75" hidden="1">
      <c r="J151" s="57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</row>
    <row r="152" spans="10:151" s="22" customFormat="1" ht="12.75" hidden="1">
      <c r="J152" s="57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/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  <c r="DL152" s="30"/>
      <c r="DM152" s="30"/>
      <c r="DN152" s="30"/>
      <c r="DO152" s="30"/>
      <c r="DP152" s="30"/>
      <c r="DQ152" s="30"/>
      <c r="DR152" s="30"/>
      <c r="DS152" s="30"/>
      <c r="DT152" s="30"/>
      <c r="DU152" s="30"/>
      <c r="DV152" s="30"/>
      <c r="DW152" s="30"/>
      <c r="DX152" s="30"/>
      <c r="DY152" s="30"/>
      <c r="DZ152" s="30"/>
      <c r="EA152" s="30"/>
      <c r="EB152" s="30"/>
      <c r="EC152" s="30"/>
      <c r="ED152" s="30"/>
      <c r="EE152" s="30"/>
      <c r="EF152" s="30"/>
      <c r="EG152" s="30"/>
      <c r="EH152" s="30"/>
      <c r="EI152" s="30"/>
      <c r="EJ152" s="30"/>
      <c r="EK152" s="30"/>
      <c r="EL152" s="30"/>
      <c r="EM152" s="30"/>
      <c r="EN152" s="30"/>
      <c r="EO152" s="30"/>
      <c r="EP152" s="30"/>
      <c r="EQ152" s="30"/>
      <c r="ER152" s="30"/>
      <c r="ES152" s="30"/>
      <c r="ET152" s="30"/>
      <c r="EU152" s="30"/>
    </row>
    <row r="153" spans="10:151" s="22" customFormat="1" ht="12.75" hidden="1">
      <c r="J153" s="57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  <c r="DL153" s="30"/>
      <c r="DM153" s="30"/>
      <c r="DN153" s="30"/>
      <c r="DO153" s="30"/>
      <c r="DP153" s="30"/>
      <c r="DQ153" s="30"/>
      <c r="DR153" s="30"/>
      <c r="DS153" s="30"/>
      <c r="DT153" s="30"/>
      <c r="DU153" s="30"/>
      <c r="DV153" s="30"/>
      <c r="DW153" s="30"/>
      <c r="DX153" s="30"/>
      <c r="DY153" s="30"/>
      <c r="DZ153" s="30"/>
      <c r="EA153" s="30"/>
      <c r="EB153" s="30"/>
      <c r="EC153" s="30"/>
      <c r="ED153" s="30"/>
      <c r="EE153" s="30"/>
      <c r="EF153" s="30"/>
      <c r="EG153" s="30"/>
      <c r="EH153" s="30"/>
      <c r="EI153" s="30"/>
      <c r="EJ153" s="30"/>
      <c r="EK153" s="30"/>
      <c r="EL153" s="30"/>
      <c r="EM153" s="30"/>
      <c r="EN153" s="30"/>
      <c r="EO153" s="30"/>
      <c r="EP153" s="30"/>
      <c r="EQ153" s="30"/>
      <c r="ER153" s="30"/>
      <c r="ES153" s="30"/>
      <c r="ET153" s="30"/>
      <c r="EU153" s="30"/>
    </row>
    <row r="154" spans="10:151" s="22" customFormat="1" ht="12.75" hidden="1">
      <c r="J154" s="57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/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  <c r="DL154" s="30"/>
      <c r="DM154" s="30"/>
      <c r="DN154" s="30"/>
      <c r="DO154" s="30"/>
      <c r="DP154" s="30"/>
      <c r="DQ154" s="30"/>
      <c r="DR154" s="30"/>
      <c r="DS154" s="30"/>
      <c r="DT154" s="30"/>
      <c r="DU154" s="30"/>
      <c r="DV154" s="30"/>
      <c r="DW154" s="30"/>
      <c r="DX154" s="30"/>
      <c r="DY154" s="30"/>
      <c r="DZ154" s="30"/>
      <c r="EA154" s="30"/>
      <c r="EB154" s="30"/>
      <c r="EC154" s="30"/>
      <c r="ED154" s="30"/>
      <c r="EE154" s="30"/>
      <c r="EF154" s="30"/>
      <c r="EG154" s="30"/>
      <c r="EH154" s="30"/>
      <c r="EI154" s="30"/>
      <c r="EJ154" s="30"/>
      <c r="EK154" s="30"/>
      <c r="EL154" s="30"/>
      <c r="EM154" s="30"/>
      <c r="EN154" s="30"/>
      <c r="EO154" s="30"/>
      <c r="EP154" s="30"/>
      <c r="EQ154" s="30"/>
      <c r="ER154" s="30"/>
      <c r="ES154" s="30"/>
      <c r="ET154" s="30"/>
      <c r="EU154" s="30"/>
    </row>
    <row r="155" spans="1:151" s="22" customFormat="1" ht="15.75" hidden="1">
      <c r="A155" s="9" t="s">
        <v>7</v>
      </c>
      <c r="B155" s="9" t="s">
        <v>8</v>
      </c>
      <c r="C155" s="9" t="s">
        <v>9</v>
      </c>
      <c r="D155" s="9" t="s">
        <v>10</v>
      </c>
      <c r="E155" s="9" t="s">
        <v>11</v>
      </c>
      <c r="F155" s="11" t="s">
        <v>12</v>
      </c>
      <c r="G155"/>
      <c r="H155"/>
      <c r="I155"/>
      <c r="J155" s="55" t="s">
        <v>13</v>
      </c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/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  <c r="DL155" s="30"/>
      <c r="DM155" s="30"/>
      <c r="DN155" s="30"/>
      <c r="DO155" s="30"/>
      <c r="DP155" s="30"/>
      <c r="DQ155" s="30"/>
      <c r="DR155" s="30"/>
      <c r="DS155" s="30"/>
      <c r="DT155" s="30"/>
      <c r="DU155" s="30"/>
      <c r="DV155" s="30"/>
      <c r="DW155" s="30"/>
      <c r="DX155" s="30"/>
      <c r="DY155" s="30"/>
      <c r="DZ155" s="30"/>
      <c r="EA155" s="30"/>
      <c r="EB155" s="30"/>
      <c r="EC155" s="30"/>
      <c r="ED155" s="30"/>
      <c r="EE155" s="30"/>
      <c r="EF155" s="30"/>
      <c r="EG155" s="30"/>
      <c r="EH155" s="30"/>
      <c r="EI155" s="30"/>
      <c r="EJ155" s="30"/>
      <c r="EK155" s="30"/>
      <c r="EL155" s="30"/>
      <c r="EM155" s="30"/>
      <c r="EN155" s="30"/>
      <c r="EO155" s="30"/>
      <c r="EP155" s="30"/>
      <c r="EQ155" s="30"/>
      <c r="ER155" s="30"/>
      <c r="ES155" s="30"/>
      <c r="ET155" s="30"/>
      <c r="EU155" s="30"/>
    </row>
    <row r="156" spans="1:151" s="22" customFormat="1" ht="12.75" hidden="1">
      <c r="A156" s="9"/>
      <c r="B156" s="9">
        <v>7.5</v>
      </c>
      <c r="C156" s="9">
        <v>0</v>
      </c>
      <c r="D156" s="9">
        <v>0</v>
      </c>
      <c r="E156" s="9">
        <v>0</v>
      </c>
      <c r="F156" s="12">
        <f>B156/8</f>
        <v>0.9375</v>
      </c>
      <c r="G156"/>
      <c r="H156"/>
      <c r="I156"/>
      <c r="J156" s="56">
        <f>ROUND(A156*F156+C156+D156+E156,0)</f>
        <v>0</v>
      </c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30"/>
      <c r="BQ156" s="30"/>
      <c r="BR156" s="30"/>
      <c r="BS156" s="30"/>
      <c r="BT156" s="30"/>
      <c r="BU156" s="30"/>
      <c r="BV156" s="30"/>
      <c r="BW156" s="30"/>
      <c r="BX156" s="30"/>
      <c r="BY156" s="30"/>
      <c r="BZ156" s="30"/>
      <c r="CA156" s="30"/>
      <c r="CB156" s="30"/>
      <c r="CC156" s="30"/>
      <c r="CD156" s="30"/>
      <c r="CE156" s="30"/>
      <c r="CF156" s="30"/>
      <c r="CG156" s="30"/>
      <c r="CH156" s="30"/>
      <c r="CI156" s="30"/>
      <c r="CJ156" s="30"/>
      <c r="CK156" s="30"/>
      <c r="CL156" s="30"/>
      <c r="CM156" s="30"/>
      <c r="CN156" s="30"/>
      <c r="CO156" s="30"/>
      <c r="CP156" s="30"/>
      <c r="CQ156" s="30"/>
      <c r="CR156" s="30"/>
      <c r="CS156" s="30"/>
      <c r="CT156" s="30"/>
      <c r="CU156" s="30"/>
      <c r="CV156" s="30"/>
      <c r="CW156" s="30"/>
      <c r="CX156" s="30"/>
      <c r="CY156" s="30"/>
      <c r="CZ156" s="30"/>
      <c r="DA156" s="30"/>
      <c r="DB156" s="30"/>
      <c r="DC156" s="30"/>
      <c r="DD156" s="30"/>
      <c r="DE156" s="30"/>
      <c r="DF156" s="30"/>
      <c r="DG156" s="30"/>
      <c r="DH156" s="30"/>
      <c r="DI156" s="30"/>
      <c r="DJ156" s="30"/>
      <c r="DK156" s="30"/>
      <c r="DL156" s="30"/>
      <c r="DM156" s="30"/>
      <c r="DN156" s="30"/>
      <c r="DO156" s="30"/>
      <c r="DP156" s="30"/>
      <c r="DQ156" s="30"/>
      <c r="DR156" s="30"/>
      <c r="DS156" s="30"/>
      <c r="DT156" s="30"/>
      <c r="DU156" s="30"/>
      <c r="DV156" s="30"/>
      <c r="DW156" s="30"/>
      <c r="DX156" s="30"/>
      <c r="DY156" s="30"/>
      <c r="DZ156" s="30"/>
      <c r="EA156" s="30"/>
      <c r="EB156" s="30"/>
      <c r="EC156" s="30"/>
      <c r="ED156" s="30"/>
      <c r="EE156" s="30"/>
      <c r="EF156" s="30"/>
      <c r="EG156" s="30"/>
      <c r="EH156" s="30"/>
      <c r="EI156" s="30"/>
      <c r="EJ156" s="30"/>
      <c r="EK156" s="30"/>
      <c r="EL156" s="30"/>
      <c r="EM156" s="30"/>
      <c r="EN156" s="30"/>
      <c r="EO156" s="30"/>
      <c r="EP156" s="30"/>
      <c r="EQ156" s="30"/>
      <c r="ER156" s="30"/>
      <c r="ES156" s="30"/>
      <c r="ET156" s="30"/>
      <c r="EU156" s="30"/>
    </row>
    <row r="157" spans="1:151" s="22" customFormat="1" ht="12.75" hidden="1">
      <c r="A157" s="4"/>
      <c r="B157" s="4"/>
      <c r="C157" s="4"/>
      <c r="D157" s="4"/>
      <c r="E157" s="4"/>
      <c r="F157" s="13"/>
      <c r="G157"/>
      <c r="H157"/>
      <c r="I157"/>
      <c r="J157" s="56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/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  <c r="DL157" s="30"/>
      <c r="DM157" s="30"/>
      <c r="DN157" s="30"/>
      <c r="DO157" s="30"/>
      <c r="DP157" s="30"/>
      <c r="DQ157" s="30"/>
      <c r="DR157" s="30"/>
      <c r="DS157" s="30"/>
      <c r="DT157" s="30"/>
      <c r="DU157" s="30"/>
      <c r="DV157" s="30"/>
      <c r="DW157" s="30"/>
      <c r="DX157" s="30"/>
      <c r="DY157" s="30"/>
      <c r="DZ157" s="30"/>
      <c r="EA157" s="30"/>
      <c r="EB157" s="30"/>
      <c r="EC157" s="30"/>
      <c r="ED157" s="30"/>
      <c r="EE157" s="30"/>
      <c r="EF157" s="30"/>
      <c r="EG157" s="30"/>
      <c r="EH157" s="30"/>
      <c r="EI157" s="30"/>
      <c r="EJ157" s="30"/>
      <c r="EK157" s="30"/>
      <c r="EL157" s="30"/>
      <c r="EM157" s="30"/>
      <c r="EN157" s="30"/>
      <c r="EO157" s="30"/>
      <c r="EP157" s="30"/>
      <c r="EQ157" s="30"/>
      <c r="ER157" s="30"/>
      <c r="ES157" s="30"/>
      <c r="ET157" s="30"/>
      <c r="EU157" s="30"/>
    </row>
    <row r="158" spans="1:151" s="22" customFormat="1" ht="15.75" hidden="1">
      <c r="A158" s="21" t="s">
        <v>18</v>
      </c>
      <c r="B158"/>
      <c r="C158"/>
      <c r="D158"/>
      <c r="E158"/>
      <c r="F158"/>
      <c r="G158"/>
      <c r="H158"/>
      <c r="I158"/>
      <c r="J158" s="58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/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  <c r="DL158" s="30"/>
      <c r="DM158" s="30"/>
      <c r="DN158" s="30"/>
      <c r="DO158" s="30"/>
      <c r="DP158" s="30"/>
      <c r="DQ158" s="30"/>
      <c r="DR158" s="30"/>
      <c r="DS158" s="30"/>
      <c r="DT158" s="30"/>
      <c r="DU158" s="30"/>
      <c r="DV158" s="30"/>
      <c r="DW158" s="30"/>
      <c r="DX158" s="30"/>
      <c r="DY158" s="30"/>
      <c r="DZ158" s="30"/>
      <c r="EA158" s="30"/>
      <c r="EB158" s="30"/>
      <c r="EC158" s="30"/>
      <c r="ED158" s="30"/>
      <c r="EE158" s="30"/>
      <c r="EF158" s="30"/>
      <c r="EG158" s="30"/>
      <c r="EH158" s="30"/>
      <c r="EI158" s="30"/>
      <c r="EJ158" s="30"/>
      <c r="EK158" s="30"/>
      <c r="EL158" s="30"/>
      <c r="EM158" s="30"/>
      <c r="EN158" s="30"/>
      <c r="EO158" s="30"/>
      <c r="EP158" s="30"/>
      <c r="EQ158" s="30"/>
      <c r="ER158" s="30"/>
      <c r="ES158" s="30"/>
      <c r="ET158" s="30"/>
      <c r="EU158" s="30"/>
    </row>
    <row r="159" spans="10:151" s="22" customFormat="1" ht="12.75" hidden="1">
      <c r="J159" s="57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/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  <c r="DL159" s="30"/>
      <c r="DM159" s="30"/>
      <c r="DN159" s="30"/>
      <c r="DO159" s="30"/>
      <c r="DP159" s="30"/>
      <c r="DQ159" s="30"/>
      <c r="DR159" s="30"/>
      <c r="DS159" s="30"/>
      <c r="DT159" s="30"/>
      <c r="DU159" s="30"/>
      <c r="DV159" s="30"/>
      <c r="DW159" s="30"/>
      <c r="DX159" s="30"/>
      <c r="DY159" s="30"/>
      <c r="DZ159" s="30"/>
      <c r="EA159" s="30"/>
      <c r="EB159" s="30"/>
      <c r="EC159" s="30"/>
      <c r="ED159" s="30"/>
      <c r="EE159" s="30"/>
      <c r="EF159" s="30"/>
      <c r="EG159" s="30"/>
      <c r="EH159" s="30"/>
      <c r="EI159" s="30"/>
      <c r="EJ159" s="30"/>
      <c r="EK159" s="30"/>
      <c r="EL159" s="30"/>
      <c r="EM159" s="30"/>
      <c r="EN159" s="30"/>
      <c r="EO159" s="30"/>
      <c r="EP159" s="30"/>
      <c r="EQ159" s="30"/>
      <c r="ER159" s="30"/>
      <c r="ES159" s="30"/>
      <c r="ET159" s="30"/>
      <c r="EU159" s="30"/>
    </row>
    <row r="160" spans="10:151" s="22" customFormat="1" ht="12.75" hidden="1">
      <c r="J160" s="57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/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  <c r="DL160" s="30"/>
      <c r="DM160" s="30"/>
      <c r="DN160" s="30"/>
      <c r="DO160" s="30"/>
      <c r="DP160" s="30"/>
      <c r="DQ160" s="30"/>
      <c r="DR160" s="30"/>
      <c r="DS160" s="30"/>
      <c r="DT160" s="30"/>
      <c r="DU160" s="30"/>
      <c r="DV160" s="30"/>
      <c r="DW160" s="30"/>
      <c r="DX160" s="30"/>
      <c r="DY160" s="30"/>
      <c r="DZ160" s="30"/>
      <c r="EA160" s="30"/>
      <c r="EB160" s="30"/>
      <c r="EC160" s="30"/>
      <c r="ED160" s="30"/>
      <c r="EE160" s="30"/>
      <c r="EF160" s="30"/>
      <c r="EG160" s="30"/>
      <c r="EH160" s="30"/>
      <c r="EI160" s="30"/>
      <c r="EJ160" s="30"/>
      <c r="EK160" s="30"/>
      <c r="EL160" s="30"/>
      <c r="EM160" s="30"/>
      <c r="EN160" s="30"/>
      <c r="EO160" s="30"/>
      <c r="EP160" s="30"/>
      <c r="EQ160" s="30"/>
      <c r="ER160" s="30"/>
      <c r="ES160" s="30"/>
      <c r="ET160" s="30"/>
      <c r="EU160" s="30"/>
    </row>
    <row r="161" spans="10:151" s="22" customFormat="1" ht="12.75" hidden="1">
      <c r="J161" s="57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/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  <c r="DL161" s="30"/>
      <c r="DM161" s="30"/>
      <c r="DN161" s="30"/>
      <c r="DO161" s="30"/>
      <c r="DP161" s="30"/>
      <c r="DQ161" s="30"/>
      <c r="DR161" s="30"/>
      <c r="DS161" s="30"/>
      <c r="DT161" s="30"/>
      <c r="DU161" s="30"/>
      <c r="DV161" s="30"/>
      <c r="DW161" s="30"/>
      <c r="DX161" s="30"/>
      <c r="DY161" s="30"/>
      <c r="DZ161" s="30"/>
      <c r="EA161" s="30"/>
      <c r="EB161" s="30"/>
      <c r="EC161" s="30"/>
      <c r="ED161" s="30"/>
      <c r="EE161" s="30"/>
      <c r="EF161" s="30"/>
      <c r="EG161" s="30"/>
      <c r="EH161" s="30"/>
      <c r="EI161" s="30"/>
      <c r="EJ161" s="30"/>
      <c r="EK161" s="30"/>
      <c r="EL161" s="30"/>
      <c r="EM161" s="30"/>
      <c r="EN161" s="30"/>
      <c r="EO161" s="30"/>
      <c r="EP161" s="30"/>
      <c r="EQ161" s="30"/>
      <c r="ER161" s="30"/>
      <c r="ES161" s="30"/>
      <c r="ET161" s="30"/>
      <c r="EU161" s="30"/>
    </row>
    <row r="162" spans="10:151" s="22" customFormat="1" ht="12.75" hidden="1">
      <c r="J162" s="57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  <c r="DL162" s="30"/>
      <c r="DM162" s="30"/>
      <c r="DN162" s="30"/>
      <c r="DO162" s="30"/>
      <c r="DP162" s="30"/>
      <c r="DQ162" s="30"/>
      <c r="DR162" s="30"/>
      <c r="DS162" s="30"/>
      <c r="DT162" s="30"/>
      <c r="DU162" s="30"/>
      <c r="DV162" s="30"/>
      <c r="DW162" s="30"/>
      <c r="DX162" s="30"/>
      <c r="DY162" s="30"/>
      <c r="DZ162" s="30"/>
      <c r="EA162" s="30"/>
      <c r="EB162" s="30"/>
      <c r="EC162" s="30"/>
      <c r="ED162" s="30"/>
      <c r="EE162" s="30"/>
      <c r="EF162" s="30"/>
      <c r="EG162" s="30"/>
      <c r="EH162" s="30"/>
      <c r="EI162" s="30"/>
      <c r="EJ162" s="30"/>
      <c r="EK162" s="30"/>
      <c r="EL162" s="30"/>
      <c r="EM162" s="30"/>
      <c r="EN162" s="30"/>
      <c r="EO162" s="30"/>
      <c r="EP162" s="30"/>
      <c r="EQ162" s="30"/>
      <c r="ER162" s="30"/>
      <c r="ES162" s="30"/>
      <c r="ET162" s="30"/>
      <c r="EU162" s="30"/>
    </row>
    <row r="163" spans="1:151" s="22" customFormat="1" ht="15.75" hidden="1">
      <c r="A163" s="9" t="s">
        <v>7</v>
      </c>
      <c r="B163" s="9" t="s">
        <v>8</v>
      </c>
      <c r="C163" s="9" t="s">
        <v>9</v>
      </c>
      <c r="D163" s="9" t="s">
        <v>10</v>
      </c>
      <c r="E163" s="9" t="s">
        <v>11</v>
      </c>
      <c r="F163" s="11" t="s">
        <v>12</v>
      </c>
      <c r="G163"/>
      <c r="H163"/>
      <c r="I163"/>
      <c r="J163" s="55" t="s">
        <v>13</v>
      </c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  <c r="DL163" s="30"/>
      <c r="DM163" s="30"/>
      <c r="DN163" s="30"/>
      <c r="DO163" s="30"/>
      <c r="DP163" s="30"/>
      <c r="DQ163" s="30"/>
      <c r="DR163" s="30"/>
      <c r="DS163" s="30"/>
      <c r="DT163" s="30"/>
      <c r="DU163" s="30"/>
      <c r="DV163" s="30"/>
      <c r="DW163" s="30"/>
      <c r="DX163" s="30"/>
      <c r="DY163" s="30"/>
      <c r="DZ163" s="30"/>
      <c r="EA163" s="30"/>
      <c r="EB163" s="30"/>
      <c r="EC163" s="30"/>
      <c r="ED163" s="30"/>
      <c r="EE163" s="30"/>
      <c r="EF163" s="30"/>
      <c r="EG163" s="30"/>
      <c r="EH163" s="30"/>
      <c r="EI163" s="30"/>
      <c r="EJ163" s="30"/>
      <c r="EK163" s="30"/>
      <c r="EL163" s="30"/>
      <c r="EM163" s="30"/>
      <c r="EN163" s="30"/>
      <c r="EO163" s="30"/>
      <c r="EP163" s="30"/>
      <c r="EQ163" s="30"/>
      <c r="ER163" s="30"/>
      <c r="ES163" s="30"/>
      <c r="ET163" s="30"/>
      <c r="EU163" s="30"/>
    </row>
    <row r="164" spans="1:151" s="22" customFormat="1" ht="12.75" hidden="1">
      <c r="A164" s="9"/>
      <c r="B164" s="9">
        <v>7.5</v>
      </c>
      <c r="C164" s="9">
        <v>0</v>
      </c>
      <c r="D164" s="9">
        <v>0</v>
      </c>
      <c r="E164" s="9">
        <v>0</v>
      </c>
      <c r="F164" s="12">
        <f>B164/8</f>
        <v>0.9375</v>
      </c>
      <c r="G164"/>
      <c r="H164"/>
      <c r="I164"/>
      <c r="J164" s="56">
        <f>ROUND(A164*F164+C164+D164+E164,0)</f>
        <v>0</v>
      </c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  <c r="DL164" s="30"/>
      <c r="DM164" s="30"/>
      <c r="DN164" s="30"/>
      <c r="DO164" s="30"/>
      <c r="DP164" s="30"/>
      <c r="DQ164" s="30"/>
      <c r="DR164" s="30"/>
      <c r="DS164" s="30"/>
      <c r="DT164" s="30"/>
      <c r="DU164" s="30"/>
      <c r="DV164" s="30"/>
      <c r="DW164" s="30"/>
      <c r="DX164" s="30"/>
      <c r="DY164" s="30"/>
      <c r="DZ164" s="30"/>
      <c r="EA164" s="30"/>
      <c r="EB164" s="30"/>
      <c r="EC164" s="30"/>
      <c r="ED164" s="30"/>
      <c r="EE164" s="30"/>
      <c r="EF164" s="30"/>
      <c r="EG164" s="30"/>
      <c r="EH164" s="30"/>
      <c r="EI164" s="30"/>
      <c r="EJ164" s="30"/>
      <c r="EK164" s="30"/>
      <c r="EL164" s="30"/>
      <c r="EM164" s="30"/>
      <c r="EN164" s="30"/>
      <c r="EO164" s="30"/>
      <c r="EP164" s="30"/>
      <c r="EQ164" s="30"/>
      <c r="ER164" s="30"/>
      <c r="ES164" s="30"/>
      <c r="ET164" s="30"/>
      <c r="EU164" s="30"/>
    </row>
    <row r="165" spans="1:151" s="22" customFormat="1" ht="12.75" hidden="1">
      <c r="A165" s="4"/>
      <c r="B165" s="4"/>
      <c r="C165" s="4"/>
      <c r="D165" s="4"/>
      <c r="E165" s="4"/>
      <c r="F165" s="13"/>
      <c r="G165"/>
      <c r="H165"/>
      <c r="I165"/>
      <c r="J165" s="56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  <c r="DL165" s="30"/>
      <c r="DM165" s="30"/>
      <c r="DN165" s="30"/>
      <c r="DO165" s="30"/>
      <c r="DP165" s="30"/>
      <c r="DQ165" s="30"/>
      <c r="DR165" s="30"/>
      <c r="DS165" s="30"/>
      <c r="DT165" s="30"/>
      <c r="DU165" s="30"/>
      <c r="DV165" s="30"/>
      <c r="DW165" s="30"/>
      <c r="DX165" s="30"/>
      <c r="DY165" s="30"/>
      <c r="DZ165" s="30"/>
      <c r="EA165" s="30"/>
      <c r="EB165" s="30"/>
      <c r="EC165" s="30"/>
      <c r="ED165" s="30"/>
      <c r="EE165" s="30"/>
      <c r="EF165" s="30"/>
      <c r="EG165" s="30"/>
      <c r="EH165" s="30"/>
      <c r="EI165" s="30"/>
      <c r="EJ165" s="30"/>
      <c r="EK165" s="30"/>
      <c r="EL165" s="30"/>
      <c r="EM165" s="30"/>
      <c r="EN165" s="30"/>
      <c r="EO165" s="30"/>
      <c r="EP165" s="30"/>
      <c r="EQ165" s="30"/>
      <c r="ER165" s="30"/>
      <c r="ES165" s="30"/>
      <c r="ET165" s="30"/>
      <c r="EU165" s="30"/>
    </row>
    <row r="166" spans="1:151" s="22" customFormat="1" ht="15.75" hidden="1">
      <c r="A166" s="21" t="s">
        <v>19</v>
      </c>
      <c r="B166"/>
      <c r="C166"/>
      <c r="D166"/>
      <c r="E166"/>
      <c r="F166"/>
      <c r="G166"/>
      <c r="H166"/>
      <c r="I166"/>
      <c r="J166" s="58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  <c r="DL166" s="30"/>
      <c r="DM166" s="30"/>
      <c r="DN166" s="30"/>
      <c r="DO166" s="30"/>
      <c r="DP166" s="30"/>
      <c r="DQ166" s="30"/>
      <c r="DR166" s="30"/>
      <c r="DS166" s="30"/>
      <c r="DT166" s="30"/>
      <c r="DU166" s="30"/>
      <c r="DV166" s="30"/>
      <c r="DW166" s="30"/>
      <c r="DX166" s="30"/>
      <c r="DY166" s="30"/>
      <c r="DZ166" s="30"/>
      <c r="EA166" s="30"/>
      <c r="EB166" s="30"/>
      <c r="EC166" s="30"/>
      <c r="ED166" s="30"/>
      <c r="EE166" s="30"/>
      <c r="EF166" s="30"/>
      <c r="EG166" s="30"/>
      <c r="EH166" s="30"/>
      <c r="EI166" s="30"/>
      <c r="EJ166" s="30"/>
      <c r="EK166" s="30"/>
      <c r="EL166" s="30"/>
      <c r="EM166" s="30"/>
      <c r="EN166" s="30"/>
      <c r="EO166" s="30"/>
      <c r="EP166" s="30"/>
      <c r="EQ166" s="30"/>
      <c r="ER166" s="30"/>
      <c r="ES166" s="30"/>
      <c r="ET166" s="30"/>
      <c r="EU166" s="30"/>
    </row>
    <row r="167" spans="10:151" s="22" customFormat="1" ht="12.75" hidden="1">
      <c r="J167" s="57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  <c r="DL167" s="30"/>
      <c r="DM167" s="30"/>
      <c r="DN167" s="30"/>
      <c r="DO167" s="30"/>
      <c r="DP167" s="30"/>
      <c r="DQ167" s="30"/>
      <c r="DR167" s="30"/>
      <c r="DS167" s="30"/>
      <c r="DT167" s="30"/>
      <c r="DU167" s="30"/>
      <c r="DV167" s="30"/>
      <c r="DW167" s="30"/>
      <c r="DX167" s="30"/>
      <c r="DY167" s="30"/>
      <c r="DZ167" s="30"/>
      <c r="EA167" s="30"/>
      <c r="EB167" s="30"/>
      <c r="EC167" s="30"/>
      <c r="ED167" s="30"/>
      <c r="EE167" s="30"/>
      <c r="EF167" s="30"/>
      <c r="EG167" s="30"/>
      <c r="EH167" s="30"/>
      <c r="EI167" s="30"/>
      <c r="EJ167" s="30"/>
      <c r="EK167" s="30"/>
      <c r="EL167" s="30"/>
      <c r="EM167" s="30"/>
      <c r="EN167" s="30"/>
      <c r="EO167" s="30"/>
      <c r="EP167" s="30"/>
      <c r="EQ167" s="30"/>
      <c r="ER167" s="30"/>
      <c r="ES167" s="30"/>
      <c r="ET167" s="30"/>
      <c r="EU167" s="30"/>
    </row>
    <row r="168" spans="10:151" s="22" customFormat="1" ht="12.75" hidden="1">
      <c r="J168" s="57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  <c r="DL168" s="30"/>
      <c r="DM168" s="30"/>
      <c r="DN168" s="30"/>
      <c r="DO168" s="30"/>
      <c r="DP168" s="30"/>
      <c r="DQ168" s="30"/>
      <c r="DR168" s="30"/>
      <c r="DS168" s="30"/>
      <c r="DT168" s="30"/>
      <c r="DU168" s="30"/>
      <c r="DV168" s="30"/>
      <c r="DW168" s="30"/>
      <c r="DX168" s="30"/>
      <c r="DY168" s="30"/>
      <c r="DZ168" s="30"/>
      <c r="EA168" s="30"/>
      <c r="EB168" s="30"/>
      <c r="EC168" s="30"/>
      <c r="ED168" s="30"/>
      <c r="EE168" s="30"/>
      <c r="EF168" s="30"/>
      <c r="EG168" s="30"/>
      <c r="EH168" s="30"/>
      <c r="EI168" s="30"/>
      <c r="EJ168" s="30"/>
      <c r="EK168" s="30"/>
      <c r="EL168" s="30"/>
      <c r="EM168" s="30"/>
      <c r="EN168" s="30"/>
      <c r="EO168" s="30"/>
      <c r="EP168" s="30"/>
      <c r="EQ168" s="30"/>
      <c r="ER168" s="30"/>
      <c r="ES168" s="30"/>
      <c r="ET168" s="30"/>
      <c r="EU168" s="30"/>
    </row>
    <row r="169" spans="10:151" s="22" customFormat="1" ht="12.75" hidden="1">
      <c r="J169" s="57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  <c r="DL169" s="30"/>
      <c r="DM169" s="30"/>
      <c r="DN169" s="30"/>
      <c r="DO169" s="30"/>
      <c r="DP169" s="30"/>
      <c r="DQ169" s="30"/>
      <c r="DR169" s="30"/>
      <c r="DS169" s="30"/>
      <c r="DT169" s="30"/>
      <c r="DU169" s="30"/>
      <c r="DV169" s="30"/>
      <c r="DW169" s="30"/>
      <c r="DX169" s="30"/>
      <c r="DY169" s="30"/>
      <c r="DZ169" s="30"/>
      <c r="EA169" s="30"/>
      <c r="EB169" s="30"/>
      <c r="EC169" s="30"/>
      <c r="ED169" s="30"/>
      <c r="EE169" s="30"/>
      <c r="EF169" s="30"/>
      <c r="EG169" s="30"/>
      <c r="EH169" s="30"/>
      <c r="EI169" s="30"/>
      <c r="EJ169" s="30"/>
      <c r="EK169" s="30"/>
      <c r="EL169" s="30"/>
      <c r="EM169" s="30"/>
      <c r="EN169" s="30"/>
      <c r="EO169" s="30"/>
      <c r="EP169" s="30"/>
      <c r="EQ169" s="30"/>
      <c r="ER169" s="30"/>
      <c r="ES169" s="30"/>
      <c r="ET169" s="30"/>
      <c r="EU169" s="30"/>
    </row>
    <row r="170" spans="10:151" s="22" customFormat="1" ht="12.75" hidden="1">
      <c r="J170" s="57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  <c r="DL170" s="30"/>
      <c r="DM170" s="30"/>
      <c r="DN170" s="30"/>
      <c r="DO170" s="30"/>
      <c r="DP170" s="30"/>
      <c r="DQ170" s="30"/>
      <c r="DR170" s="30"/>
      <c r="DS170" s="30"/>
      <c r="DT170" s="30"/>
      <c r="DU170" s="30"/>
      <c r="DV170" s="30"/>
      <c r="DW170" s="30"/>
      <c r="DX170" s="30"/>
      <c r="DY170" s="30"/>
      <c r="DZ170" s="30"/>
      <c r="EA170" s="30"/>
      <c r="EB170" s="30"/>
      <c r="EC170" s="30"/>
      <c r="ED170" s="30"/>
      <c r="EE170" s="30"/>
      <c r="EF170" s="30"/>
      <c r="EG170" s="30"/>
      <c r="EH170" s="30"/>
      <c r="EI170" s="30"/>
      <c r="EJ170" s="30"/>
      <c r="EK170" s="30"/>
      <c r="EL170" s="30"/>
      <c r="EM170" s="30"/>
      <c r="EN170" s="30"/>
      <c r="EO170" s="30"/>
      <c r="EP170" s="30"/>
      <c r="EQ170" s="30"/>
      <c r="ER170" s="30"/>
      <c r="ES170" s="30"/>
      <c r="ET170" s="30"/>
      <c r="EU170" s="30"/>
    </row>
    <row r="171" spans="1:151" s="22" customFormat="1" ht="15.75" hidden="1">
      <c r="A171" s="9" t="s">
        <v>7</v>
      </c>
      <c r="B171" s="9" t="s">
        <v>8</v>
      </c>
      <c r="C171" s="9" t="s">
        <v>9</v>
      </c>
      <c r="D171" s="9" t="s">
        <v>10</v>
      </c>
      <c r="E171" s="9" t="s">
        <v>11</v>
      </c>
      <c r="F171" s="11" t="s">
        <v>12</v>
      </c>
      <c r="G171"/>
      <c r="H171"/>
      <c r="I171"/>
      <c r="J171" s="55" t="s">
        <v>13</v>
      </c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  <c r="DL171" s="30"/>
      <c r="DM171" s="30"/>
      <c r="DN171" s="30"/>
      <c r="DO171" s="30"/>
      <c r="DP171" s="30"/>
      <c r="DQ171" s="30"/>
      <c r="DR171" s="30"/>
      <c r="DS171" s="30"/>
      <c r="DT171" s="30"/>
      <c r="DU171" s="30"/>
      <c r="DV171" s="30"/>
      <c r="DW171" s="30"/>
      <c r="DX171" s="30"/>
      <c r="DY171" s="30"/>
      <c r="DZ171" s="30"/>
      <c r="EA171" s="30"/>
      <c r="EB171" s="30"/>
      <c r="EC171" s="30"/>
      <c r="ED171" s="30"/>
      <c r="EE171" s="30"/>
      <c r="EF171" s="30"/>
      <c r="EG171" s="30"/>
      <c r="EH171" s="30"/>
      <c r="EI171" s="30"/>
      <c r="EJ171" s="30"/>
      <c r="EK171" s="30"/>
      <c r="EL171" s="30"/>
      <c r="EM171" s="30"/>
      <c r="EN171" s="30"/>
      <c r="EO171" s="30"/>
      <c r="EP171" s="30"/>
      <c r="EQ171" s="30"/>
      <c r="ER171" s="30"/>
      <c r="ES171" s="30"/>
      <c r="ET171" s="30"/>
      <c r="EU171" s="30"/>
    </row>
    <row r="172" spans="1:151" s="22" customFormat="1" ht="12.75" hidden="1">
      <c r="A172" s="9"/>
      <c r="B172" s="9">
        <v>7.5</v>
      </c>
      <c r="C172" s="9">
        <v>0</v>
      </c>
      <c r="D172" s="9">
        <v>0</v>
      </c>
      <c r="E172" s="9">
        <v>0</v>
      </c>
      <c r="F172" s="12">
        <f>B172/8</f>
        <v>0.9375</v>
      </c>
      <c r="G172"/>
      <c r="H172"/>
      <c r="I172"/>
      <c r="J172" s="56">
        <f>ROUND(A172*F172+C172+D172+E172,0)</f>
        <v>0</v>
      </c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  <c r="DL172" s="30"/>
      <c r="DM172" s="30"/>
      <c r="DN172" s="30"/>
      <c r="DO172" s="30"/>
      <c r="DP172" s="30"/>
      <c r="DQ172" s="30"/>
      <c r="DR172" s="30"/>
      <c r="DS172" s="30"/>
      <c r="DT172" s="30"/>
      <c r="DU172" s="30"/>
      <c r="DV172" s="30"/>
      <c r="DW172" s="30"/>
      <c r="DX172" s="30"/>
      <c r="DY172" s="30"/>
      <c r="DZ172" s="30"/>
      <c r="EA172" s="30"/>
      <c r="EB172" s="30"/>
      <c r="EC172" s="30"/>
      <c r="ED172" s="30"/>
      <c r="EE172" s="30"/>
      <c r="EF172" s="30"/>
      <c r="EG172" s="30"/>
      <c r="EH172" s="30"/>
      <c r="EI172" s="30"/>
      <c r="EJ172" s="30"/>
      <c r="EK172" s="30"/>
      <c r="EL172" s="30"/>
      <c r="EM172" s="30"/>
      <c r="EN172" s="30"/>
      <c r="EO172" s="30"/>
      <c r="EP172" s="30"/>
      <c r="EQ172" s="30"/>
      <c r="ER172" s="30"/>
      <c r="ES172" s="30"/>
      <c r="ET172" s="30"/>
      <c r="EU172" s="30"/>
    </row>
    <row r="173" spans="1:151" s="22" customFormat="1" ht="12.75" hidden="1">
      <c r="A173" s="4"/>
      <c r="B173" s="4"/>
      <c r="C173" s="4"/>
      <c r="D173" s="4"/>
      <c r="E173" s="4"/>
      <c r="F173" s="13"/>
      <c r="G173"/>
      <c r="H173"/>
      <c r="I173"/>
      <c r="J173" s="56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/>
      <c r="BR173" s="30"/>
      <c r="BS173" s="30"/>
      <c r="BT173" s="30"/>
      <c r="BU173" s="30"/>
      <c r="BV173" s="30"/>
      <c r="BW173" s="30"/>
      <c r="BX173" s="30"/>
      <c r="BY173" s="30"/>
      <c r="BZ173" s="30"/>
      <c r="CA173" s="30"/>
      <c r="CB173" s="30"/>
      <c r="CC173" s="30"/>
      <c r="CD173" s="30"/>
      <c r="CE173" s="30"/>
      <c r="CF173" s="30"/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/>
      <c r="DI173" s="30"/>
      <c r="DJ173" s="30"/>
      <c r="DK173" s="30"/>
      <c r="DL173" s="30"/>
      <c r="DM173" s="30"/>
      <c r="DN173" s="30"/>
      <c r="DO173" s="30"/>
      <c r="DP173" s="30"/>
      <c r="DQ173" s="30"/>
      <c r="DR173" s="30"/>
      <c r="DS173" s="30"/>
      <c r="DT173" s="30"/>
      <c r="DU173" s="30"/>
      <c r="DV173" s="30"/>
      <c r="DW173" s="30"/>
      <c r="DX173" s="30"/>
      <c r="DY173" s="30"/>
      <c r="DZ173" s="30"/>
      <c r="EA173" s="30"/>
      <c r="EB173" s="30"/>
      <c r="EC173" s="30"/>
      <c r="ED173" s="30"/>
      <c r="EE173" s="30"/>
      <c r="EF173" s="30"/>
      <c r="EG173" s="30"/>
      <c r="EH173" s="30"/>
      <c r="EI173" s="30"/>
      <c r="EJ173" s="30"/>
      <c r="EK173" s="30"/>
      <c r="EL173" s="30"/>
      <c r="EM173" s="30"/>
      <c r="EN173" s="30"/>
      <c r="EO173" s="30"/>
      <c r="EP173" s="30"/>
      <c r="EQ173" s="30"/>
      <c r="ER173" s="30"/>
      <c r="ES173" s="30"/>
      <c r="ET173" s="30"/>
      <c r="EU173" s="30"/>
    </row>
    <row r="174" spans="1:151" s="22" customFormat="1" ht="12.75">
      <c r="A174" s="4"/>
      <c r="B174" s="4"/>
      <c r="C174" s="4"/>
      <c r="D174" s="4"/>
      <c r="E174" s="4"/>
      <c r="F174" s="13"/>
      <c r="G174"/>
      <c r="H174"/>
      <c r="I174"/>
      <c r="J174" s="56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/>
      <c r="CI174" s="30"/>
      <c r="CJ174" s="30"/>
      <c r="CK174" s="30"/>
      <c r="CL174" s="30"/>
      <c r="CM174" s="30"/>
      <c r="CN174" s="30"/>
      <c r="CO174" s="30"/>
      <c r="CP174" s="30"/>
      <c r="CQ174" s="30"/>
      <c r="CR174" s="30"/>
      <c r="CS174" s="30"/>
      <c r="CT174" s="30"/>
      <c r="CU174" s="30"/>
      <c r="CV174" s="30"/>
      <c r="CW174" s="30"/>
      <c r="CX174" s="30"/>
      <c r="CY174" s="30"/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30"/>
      <c r="DL174" s="30"/>
      <c r="DM174" s="30"/>
      <c r="DN174" s="30"/>
      <c r="DO174" s="30"/>
      <c r="DP174" s="30"/>
      <c r="DQ174" s="30"/>
      <c r="DR174" s="30"/>
      <c r="DS174" s="30"/>
      <c r="DT174" s="30"/>
      <c r="DU174" s="30"/>
      <c r="DV174" s="30"/>
      <c r="DW174" s="30"/>
      <c r="DX174" s="30"/>
      <c r="DY174" s="30"/>
      <c r="DZ174" s="30"/>
      <c r="EA174" s="30"/>
      <c r="EB174" s="30"/>
      <c r="EC174" s="30"/>
      <c r="ED174" s="30"/>
      <c r="EE174" s="30"/>
      <c r="EF174" s="30"/>
      <c r="EG174" s="30"/>
      <c r="EH174" s="30"/>
      <c r="EI174" s="30"/>
      <c r="EJ174" s="30"/>
      <c r="EK174" s="30"/>
      <c r="EL174" s="30"/>
      <c r="EM174" s="30"/>
      <c r="EN174" s="30"/>
      <c r="EO174" s="30"/>
      <c r="EP174" s="30"/>
      <c r="EQ174" s="30"/>
      <c r="ER174" s="30"/>
      <c r="ES174" s="30"/>
      <c r="ET174" s="30"/>
      <c r="EU174" s="30"/>
    </row>
    <row r="175" spans="1:9" ht="15.75" hidden="1">
      <c r="A175" s="6" t="s">
        <v>3</v>
      </c>
      <c r="H175" s="2"/>
      <c r="I175" s="4"/>
    </row>
    <row r="176" ht="12.75" hidden="1"/>
    <row r="177" ht="12.75" hidden="1">
      <c r="A177" t="s">
        <v>48</v>
      </c>
    </row>
    <row r="178" ht="12.75" hidden="1">
      <c r="D178" s="20"/>
    </row>
    <row r="179" spans="1:10" ht="15.75" hidden="1">
      <c r="A179" s="9" t="s">
        <v>7</v>
      </c>
      <c r="B179" s="9" t="s">
        <v>8</v>
      </c>
      <c r="C179" s="9" t="s">
        <v>9</v>
      </c>
      <c r="D179" s="17" t="s">
        <v>10</v>
      </c>
      <c r="E179" s="9" t="s">
        <v>11</v>
      </c>
      <c r="F179" s="11" t="s">
        <v>12</v>
      </c>
      <c r="J179" s="35" t="s">
        <v>13</v>
      </c>
    </row>
    <row r="180" spans="1:10" ht="13.5" hidden="1" thickBot="1">
      <c r="A180" s="9">
        <v>1</v>
      </c>
      <c r="B180" s="9">
        <v>7.5</v>
      </c>
      <c r="C180" s="9">
        <v>0</v>
      </c>
      <c r="D180" s="9">
        <v>0</v>
      </c>
      <c r="E180" s="9">
        <v>0</v>
      </c>
      <c r="F180" s="12">
        <f>B180/8</f>
        <v>0.9375</v>
      </c>
      <c r="J180" s="36">
        <f>ROUND(A180*F180+C180+D180+E180,0)</f>
        <v>1</v>
      </c>
    </row>
    <row r="181" spans="1:151" s="22" customFormat="1" ht="12.75" hidden="1">
      <c r="A181" s="4"/>
      <c r="B181" s="4"/>
      <c r="C181" s="4"/>
      <c r="D181" s="4"/>
      <c r="E181" s="4"/>
      <c r="F181" s="13"/>
      <c r="G181"/>
      <c r="H181"/>
      <c r="I181"/>
      <c r="J181" s="14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  <c r="DL181" s="30"/>
      <c r="DM181" s="30"/>
      <c r="DN181" s="30"/>
      <c r="DO181" s="30"/>
      <c r="DP181" s="30"/>
      <c r="DQ181" s="30"/>
      <c r="DR181" s="30"/>
      <c r="DS181" s="30"/>
      <c r="DT181" s="30"/>
      <c r="DU181" s="30"/>
      <c r="DV181" s="30"/>
      <c r="DW181" s="30"/>
      <c r="DX181" s="30"/>
      <c r="DY181" s="30"/>
      <c r="DZ181" s="30"/>
      <c r="EA181" s="30"/>
      <c r="EB181" s="30"/>
      <c r="EC181" s="30"/>
      <c r="ED181" s="30"/>
      <c r="EE181" s="30"/>
      <c r="EF181" s="30"/>
      <c r="EG181" s="30"/>
      <c r="EH181" s="30"/>
      <c r="EI181" s="30"/>
      <c r="EJ181" s="30"/>
      <c r="EK181" s="30"/>
      <c r="EL181" s="30"/>
      <c r="EM181" s="30"/>
      <c r="EN181" s="30"/>
      <c r="EO181" s="30"/>
      <c r="EP181" s="30"/>
      <c r="EQ181" s="30"/>
      <c r="ER181" s="30"/>
      <c r="ES181" s="30"/>
      <c r="ET181" s="30"/>
      <c r="EU181" s="30"/>
    </row>
    <row r="182" spans="1:151" s="22" customFormat="1" ht="12.75" hidden="1">
      <c r="A182" s="4"/>
      <c r="B182" s="4"/>
      <c r="C182" s="4"/>
      <c r="D182" s="4"/>
      <c r="E182" s="4"/>
      <c r="F182" s="13"/>
      <c r="G182"/>
      <c r="H182"/>
      <c r="I182"/>
      <c r="J182" s="14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/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/>
      <c r="DK182" s="30"/>
      <c r="DL182" s="30"/>
      <c r="DM182" s="30"/>
      <c r="DN182" s="30"/>
      <c r="DO182" s="30"/>
      <c r="DP182" s="30"/>
      <c r="DQ182" s="30"/>
      <c r="DR182" s="30"/>
      <c r="DS182" s="30"/>
      <c r="DT182" s="30"/>
      <c r="DU182" s="30"/>
      <c r="DV182" s="30"/>
      <c r="DW182" s="30"/>
      <c r="DX182" s="30"/>
      <c r="DY182" s="30"/>
      <c r="DZ182" s="30"/>
      <c r="EA182" s="30"/>
      <c r="EB182" s="30"/>
      <c r="EC182" s="30"/>
      <c r="ED182" s="30"/>
      <c r="EE182" s="30"/>
      <c r="EF182" s="30"/>
      <c r="EG182" s="30"/>
      <c r="EH182" s="30"/>
      <c r="EI182" s="30"/>
      <c r="EJ182" s="30"/>
      <c r="EK182" s="30"/>
      <c r="EL182" s="30"/>
      <c r="EM182" s="30"/>
      <c r="EN182" s="30"/>
      <c r="EO182" s="30"/>
      <c r="EP182" s="30"/>
      <c r="EQ182" s="30"/>
      <c r="ER182" s="30"/>
      <c r="ES182" s="30"/>
      <c r="ET182" s="30"/>
      <c r="EU182" s="30"/>
    </row>
    <row r="183" spans="1:151" s="22" customFormat="1" ht="12.75" hidden="1">
      <c r="A183" s="4"/>
      <c r="B183" s="4"/>
      <c r="C183" s="4"/>
      <c r="D183" s="4"/>
      <c r="E183" s="4"/>
      <c r="F183" s="13"/>
      <c r="G183"/>
      <c r="H183"/>
      <c r="I183"/>
      <c r="J183" s="14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/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/>
      <c r="DE183" s="30"/>
      <c r="DF183" s="30"/>
      <c r="DG183" s="30"/>
      <c r="DH183" s="30"/>
      <c r="DI183" s="30"/>
      <c r="DJ183" s="30"/>
      <c r="DK183" s="30"/>
      <c r="DL183" s="30"/>
      <c r="DM183" s="30"/>
      <c r="DN183" s="30"/>
      <c r="DO183" s="30"/>
      <c r="DP183" s="30"/>
      <c r="DQ183" s="30"/>
      <c r="DR183" s="30"/>
      <c r="DS183" s="30"/>
      <c r="DT183" s="30"/>
      <c r="DU183" s="30"/>
      <c r="DV183" s="30"/>
      <c r="DW183" s="30"/>
      <c r="DX183" s="30"/>
      <c r="DY183" s="30"/>
      <c r="DZ183" s="30"/>
      <c r="EA183" s="30"/>
      <c r="EB183" s="30"/>
      <c r="EC183" s="30"/>
      <c r="ED183" s="30"/>
      <c r="EE183" s="30"/>
      <c r="EF183" s="30"/>
      <c r="EG183" s="30"/>
      <c r="EH183" s="30"/>
      <c r="EI183" s="30"/>
      <c r="EJ183" s="30"/>
      <c r="EK183" s="30"/>
      <c r="EL183" s="30"/>
      <c r="EM183" s="30"/>
      <c r="EN183" s="30"/>
      <c r="EO183" s="30"/>
      <c r="EP183" s="30"/>
      <c r="EQ183" s="30"/>
      <c r="ER183" s="30"/>
      <c r="ES183" s="30"/>
      <c r="ET183" s="30"/>
      <c r="EU183" s="30"/>
    </row>
    <row r="184" spans="1:151" s="22" customFormat="1" ht="12.75" hidden="1">
      <c r="A184" s="4"/>
      <c r="B184" s="4"/>
      <c r="C184" s="4"/>
      <c r="D184" s="4"/>
      <c r="E184" s="4"/>
      <c r="F184" s="13"/>
      <c r="G184"/>
      <c r="H184"/>
      <c r="I184"/>
      <c r="J184" s="14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  <c r="DL184" s="30"/>
      <c r="DM184" s="30"/>
      <c r="DN184" s="30"/>
      <c r="DO184" s="30"/>
      <c r="DP184" s="30"/>
      <c r="DQ184" s="30"/>
      <c r="DR184" s="30"/>
      <c r="DS184" s="30"/>
      <c r="DT184" s="30"/>
      <c r="DU184" s="30"/>
      <c r="DV184" s="30"/>
      <c r="DW184" s="30"/>
      <c r="DX184" s="30"/>
      <c r="DY184" s="30"/>
      <c r="DZ184" s="30"/>
      <c r="EA184" s="30"/>
      <c r="EB184" s="30"/>
      <c r="EC184" s="30"/>
      <c r="ED184" s="30"/>
      <c r="EE184" s="30"/>
      <c r="EF184" s="30"/>
      <c r="EG184" s="30"/>
      <c r="EH184" s="30"/>
      <c r="EI184" s="30"/>
      <c r="EJ184" s="30"/>
      <c r="EK184" s="30"/>
      <c r="EL184" s="30"/>
      <c r="EM184" s="30"/>
      <c r="EN184" s="30"/>
      <c r="EO184" s="30"/>
      <c r="EP184" s="30"/>
      <c r="EQ184" s="30"/>
      <c r="ER184" s="30"/>
      <c r="ES184" s="30"/>
      <c r="ET184" s="30"/>
      <c r="EU184" s="30"/>
    </row>
    <row r="185" spans="1:151" s="22" customFormat="1" ht="12.75" hidden="1">
      <c r="A185" s="4"/>
      <c r="B185" s="4"/>
      <c r="C185" s="4"/>
      <c r="D185" s="4"/>
      <c r="E185" s="4"/>
      <c r="F185" s="13"/>
      <c r="G185"/>
      <c r="H185"/>
      <c r="I185"/>
      <c r="J185" s="14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  <c r="DL185" s="30"/>
      <c r="DM185" s="30"/>
      <c r="DN185" s="30"/>
      <c r="DO185" s="30"/>
      <c r="DP185" s="30"/>
      <c r="DQ185" s="30"/>
      <c r="DR185" s="30"/>
      <c r="DS185" s="30"/>
      <c r="DT185" s="30"/>
      <c r="DU185" s="30"/>
      <c r="DV185" s="30"/>
      <c r="DW185" s="30"/>
      <c r="DX185" s="30"/>
      <c r="DY185" s="30"/>
      <c r="DZ185" s="30"/>
      <c r="EA185" s="30"/>
      <c r="EB185" s="30"/>
      <c r="EC185" s="30"/>
      <c r="ED185" s="30"/>
      <c r="EE185" s="30"/>
      <c r="EF185" s="30"/>
      <c r="EG185" s="30"/>
      <c r="EH185" s="30"/>
      <c r="EI185" s="30"/>
      <c r="EJ185" s="30"/>
      <c r="EK185" s="30"/>
      <c r="EL185" s="30"/>
      <c r="EM185" s="30"/>
      <c r="EN185" s="30"/>
      <c r="EO185" s="30"/>
      <c r="EP185" s="30"/>
      <c r="EQ185" s="30"/>
      <c r="ER185" s="30"/>
      <c r="ES185" s="30"/>
      <c r="ET185" s="30"/>
      <c r="EU185" s="30"/>
    </row>
    <row r="186" spans="1:151" s="22" customFormat="1" ht="12.75" hidden="1">
      <c r="A186" s="4"/>
      <c r="B186" s="4"/>
      <c r="C186" s="4"/>
      <c r="D186" s="4"/>
      <c r="E186" s="4"/>
      <c r="F186" s="13"/>
      <c r="G186"/>
      <c r="H186"/>
      <c r="I186"/>
      <c r="J186" s="14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  <c r="DL186" s="30"/>
      <c r="DM186" s="30"/>
      <c r="DN186" s="30"/>
      <c r="DO186" s="30"/>
      <c r="DP186" s="30"/>
      <c r="DQ186" s="30"/>
      <c r="DR186" s="30"/>
      <c r="DS186" s="30"/>
      <c r="DT186" s="30"/>
      <c r="DU186" s="30"/>
      <c r="DV186" s="30"/>
      <c r="DW186" s="30"/>
      <c r="DX186" s="30"/>
      <c r="DY186" s="30"/>
      <c r="DZ186" s="30"/>
      <c r="EA186" s="30"/>
      <c r="EB186" s="30"/>
      <c r="EC186" s="30"/>
      <c r="ED186" s="30"/>
      <c r="EE186" s="30"/>
      <c r="EF186" s="30"/>
      <c r="EG186" s="30"/>
      <c r="EH186" s="30"/>
      <c r="EI186" s="30"/>
      <c r="EJ186" s="30"/>
      <c r="EK186" s="30"/>
      <c r="EL186" s="30"/>
      <c r="EM186" s="30"/>
      <c r="EN186" s="30"/>
      <c r="EO186" s="30"/>
      <c r="EP186" s="30"/>
      <c r="EQ186" s="30"/>
      <c r="ER186" s="30"/>
      <c r="ES186" s="30"/>
      <c r="ET186" s="30"/>
      <c r="EU186" s="30"/>
    </row>
    <row r="187" spans="1:151" s="22" customFormat="1" ht="12.75" hidden="1">
      <c r="A187" s="4"/>
      <c r="B187" s="4"/>
      <c r="C187" s="4"/>
      <c r="D187" s="4"/>
      <c r="E187" s="4"/>
      <c r="F187" s="13"/>
      <c r="G187"/>
      <c r="H187"/>
      <c r="I187"/>
      <c r="J187" s="14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30"/>
      <c r="DL187" s="30"/>
      <c r="DM187" s="30"/>
      <c r="DN187" s="30"/>
      <c r="DO187" s="30"/>
      <c r="DP187" s="30"/>
      <c r="DQ187" s="30"/>
      <c r="DR187" s="30"/>
      <c r="DS187" s="30"/>
      <c r="DT187" s="30"/>
      <c r="DU187" s="30"/>
      <c r="DV187" s="30"/>
      <c r="DW187" s="30"/>
      <c r="DX187" s="30"/>
      <c r="DY187" s="30"/>
      <c r="DZ187" s="30"/>
      <c r="EA187" s="30"/>
      <c r="EB187" s="30"/>
      <c r="EC187" s="30"/>
      <c r="ED187" s="30"/>
      <c r="EE187" s="30"/>
      <c r="EF187" s="30"/>
      <c r="EG187" s="30"/>
      <c r="EH187" s="30"/>
      <c r="EI187" s="30"/>
      <c r="EJ187" s="30"/>
      <c r="EK187" s="30"/>
      <c r="EL187" s="30"/>
      <c r="EM187" s="30"/>
      <c r="EN187" s="30"/>
      <c r="EO187" s="30"/>
      <c r="EP187" s="30"/>
      <c r="EQ187" s="30"/>
      <c r="ER187" s="30"/>
      <c r="ES187" s="30"/>
      <c r="ET187" s="30"/>
      <c r="EU187" s="30"/>
    </row>
    <row r="188" spans="1:151" s="22" customFormat="1" ht="12.75" hidden="1">
      <c r="A188" s="4"/>
      <c r="B188" s="4"/>
      <c r="C188" s="4"/>
      <c r="D188" s="4"/>
      <c r="E188" s="4"/>
      <c r="F188" s="13"/>
      <c r="G188"/>
      <c r="H188"/>
      <c r="I188"/>
      <c r="J188" s="14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/>
      <c r="DK188" s="30"/>
      <c r="DL188" s="30"/>
      <c r="DM188" s="30"/>
      <c r="DN188" s="30"/>
      <c r="DO188" s="30"/>
      <c r="DP188" s="30"/>
      <c r="DQ188" s="30"/>
      <c r="DR188" s="30"/>
      <c r="DS188" s="30"/>
      <c r="DT188" s="30"/>
      <c r="DU188" s="30"/>
      <c r="DV188" s="30"/>
      <c r="DW188" s="30"/>
      <c r="DX188" s="30"/>
      <c r="DY188" s="30"/>
      <c r="DZ188" s="30"/>
      <c r="EA188" s="30"/>
      <c r="EB188" s="30"/>
      <c r="EC188" s="30"/>
      <c r="ED188" s="30"/>
      <c r="EE188" s="30"/>
      <c r="EF188" s="30"/>
      <c r="EG188" s="30"/>
      <c r="EH188" s="30"/>
      <c r="EI188" s="30"/>
      <c r="EJ188" s="30"/>
      <c r="EK188" s="30"/>
      <c r="EL188" s="30"/>
      <c r="EM188" s="30"/>
      <c r="EN188" s="30"/>
      <c r="EO188" s="30"/>
      <c r="EP188" s="30"/>
      <c r="EQ188" s="30"/>
      <c r="ER188" s="30"/>
      <c r="ES188" s="30"/>
      <c r="ET188" s="30"/>
      <c r="EU188" s="30"/>
    </row>
    <row r="189" spans="1:151" s="22" customFormat="1" ht="12.75" hidden="1">
      <c r="A189" s="4"/>
      <c r="B189" s="4"/>
      <c r="C189" s="4"/>
      <c r="D189" s="4"/>
      <c r="E189" s="4"/>
      <c r="F189" s="13"/>
      <c r="G189"/>
      <c r="H189"/>
      <c r="I189"/>
      <c r="J189" s="14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30"/>
      <c r="DK189" s="30"/>
      <c r="DL189" s="30"/>
      <c r="DM189" s="30"/>
      <c r="DN189" s="30"/>
      <c r="DO189" s="30"/>
      <c r="DP189" s="30"/>
      <c r="DQ189" s="30"/>
      <c r="DR189" s="30"/>
      <c r="DS189" s="30"/>
      <c r="DT189" s="30"/>
      <c r="DU189" s="30"/>
      <c r="DV189" s="30"/>
      <c r="DW189" s="30"/>
      <c r="DX189" s="30"/>
      <c r="DY189" s="30"/>
      <c r="DZ189" s="30"/>
      <c r="EA189" s="30"/>
      <c r="EB189" s="30"/>
      <c r="EC189" s="30"/>
      <c r="ED189" s="30"/>
      <c r="EE189" s="30"/>
      <c r="EF189" s="30"/>
      <c r="EG189" s="30"/>
      <c r="EH189" s="30"/>
      <c r="EI189" s="30"/>
      <c r="EJ189" s="30"/>
      <c r="EK189" s="30"/>
      <c r="EL189" s="30"/>
      <c r="EM189" s="30"/>
      <c r="EN189" s="30"/>
      <c r="EO189" s="30"/>
      <c r="EP189" s="30"/>
      <c r="EQ189" s="30"/>
      <c r="ER189" s="30"/>
      <c r="ES189" s="30"/>
      <c r="ET189" s="30"/>
      <c r="EU189" s="30"/>
    </row>
    <row r="190" spans="1:151" s="22" customFormat="1" ht="12.75" hidden="1">
      <c r="A190" s="4"/>
      <c r="B190" s="4"/>
      <c r="C190" s="4"/>
      <c r="D190" s="4"/>
      <c r="E190" s="4"/>
      <c r="F190" s="13"/>
      <c r="G190"/>
      <c r="H190"/>
      <c r="I190"/>
      <c r="J190" s="14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/>
      <c r="DD190" s="30"/>
      <c r="DE190" s="30"/>
      <c r="DF190" s="30"/>
      <c r="DG190" s="30"/>
      <c r="DH190" s="30"/>
      <c r="DI190" s="30"/>
      <c r="DJ190" s="30"/>
      <c r="DK190" s="30"/>
      <c r="DL190" s="30"/>
      <c r="DM190" s="30"/>
      <c r="DN190" s="30"/>
      <c r="DO190" s="30"/>
      <c r="DP190" s="30"/>
      <c r="DQ190" s="30"/>
      <c r="DR190" s="30"/>
      <c r="DS190" s="30"/>
      <c r="DT190" s="30"/>
      <c r="DU190" s="30"/>
      <c r="DV190" s="30"/>
      <c r="DW190" s="30"/>
      <c r="DX190" s="30"/>
      <c r="DY190" s="30"/>
      <c r="DZ190" s="30"/>
      <c r="EA190" s="30"/>
      <c r="EB190" s="30"/>
      <c r="EC190" s="30"/>
      <c r="ED190" s="30"/>
      <c r="EE190" s="30"/>
      <c r="EF190" s="30"/>
      <c r="EG190" s="30"/>
      <c r="EH190" s="30"/>
      <c r="EI190" s="30"/>
      <c r="EJ190" s="30"/>
      <c r="EK190" s="30"/>
      <c r="EL190" s="30"/>
      <c r="EM190" s="30"/>
      <c r="EN190" s="30"/>
      <c r="EO190" s="30"/>
      <c r="EP190" s="30"/>
      <c r="EQ190" s="30"/>
      <c r="ER190" s="30"/>
      <c r="ES190" s="30"/>
      <c r="ET190" s="30"/>
      <c r="EU190" s="30"/>
    </row>
    <row r="191" spans="1:151" s="22" customFormat="1" ht="12.75" hidden="1">
      <c r="A191" s="4"/>
      <c r="B191" s="4"/>
      <c r="C191" s="4"/>
      <c r="D191" s="4"/>
      <c r="E191" s="4"/>
      <c r="F191" s="13"/>
      <c r="G191"/>
      <c r="H191"/>
      <c r="I191"/>
      <c r="J191" s="14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  <c r="DL191" s="30"/>
      <c r="DM191" s="30"/>
      <c r="DN191" s="30"/>
      <c r="DO191" s="30"/>
      <c r="DP191" s="30"/>
      <c r="DQ191" s="30"/>
      <c r="DR191" s="30"/>
      <c r="DS191" s="30"/>
      <c r="DT191" s="30"/>
      <c r="DU191" s="30"/>
      <c r="DV191" s="30"/>
      <c r="DW191" s="30"/>
      <c r="DX191" s="30"/>
      <c r="DY191" s="30"/>
      <c r="DZ191" s="30"/>
      <c r="EA191" s="30"/>
      <c r="EB191" s="30"/>
      <c r="EC191" s="30"/>
      <c r="ED191" s="30"/>
      <c r="EE191" s="30"/>
      <c r="EF191" s="30"/>
      <c r="EG191" s="30"/>
      <c r="EH191" s="30"/>
      <c r="EI191" s="30"/>
      <c r="EJ191" s="30"/>
      <c r="EK191" s="30"/>
      <c r="EL191" s="30"/>
      <c r="EM191" s="30"/>
      <c r="EN191" s="30"/>
      <c r="EO191" s="30"/>
      <c r="EP191" s="30"/>
      <c r="EQ191" s="30"/>
      <c r="ER191" s="30"/>
      <c r="ES191" s="30"/>
      <c r="ET191" s="30"/>
      <c r="EU191" s="30"/>
    </row>
    <row r="192" spans="1:151" s="22" customFormat="1" ht="12.75" hidden="1">
      <c r="A192" s="4"/>
      <c r="B192" s="4"/>
      <c r="C192" s="4"/>
      <c r="D192" s="4"/>
      <c r="E192" s="4"/>
      <c r="F192" s="13"/>
      <c r="G192"/>
      <c r="H192"/>
      <c r="I192"/>
      <c r="J192" s="14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/>
      <c r="BZ192" s="30"/>
      <c r="CA192" s="30"/>
      <c r="CB192" s="30"/>
      <c r="CC192" s="30"/>
      <c r="CD192" s="30"/>
      <c r="CE192" s="30"/>
      <c r="CF192" s="30"/>
      <c r="CG192" s="30"/>
      <c r="CH192" s="30"/>
      <c r="CI192" s="30"/>
      <c r="CJ192" s="30"/>
      <c r="CK192" s="30"/>
      <c r="CL192" s="30"/>
      <c r="CM192" s="30"/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30"/>
      <c r="DL192" s="30"/>
      <c r="DM192" s="30"/>
      <c r="DN192" s="30"/>
      <c r="DO192" s="30"/>
      <c r="DP192" s="30"/>
      <c r="DQ192" s="30"/>
      <c r="DR192" s="30"/>
      <c r="DS192" s="30"/>
      <c r="DT192" s="30"/>
      <c r="DU192" s="30"/>
      <c r="DV192" s="30"/>
      <c r="DW192" s="30"/>
      <c r="DX192" s="30"/>
      <c r="DY192" s="30"/>
      <c r="DZ192" s="30"/>
      <c r="EA192" s="30"/>
      <c r="EB192" s="30"/>
      <c r="EC192" s="30"/>
      <c r="ED192" s="30"/>
      <c r="EE192" s="30"/>
      <c r="EF192" s="30"/>
      <c r="EG192" s="30"/>
      <c r="EH192" s="30"/>
      <c r="EI192" s="30"/>
      <c r="EJ192" s="30"/>
      <c r="EK192" s="30"/>
      <c r="EL192" s="30"/>
      <c r="EM192" s="30"/>
      <c r="EN192" s="30"/>
      <c r="EO192" s="30"/>
      <c r="EP192" s="30"/>
      <c r="EQ192" s="30"/>
      <c r="ER192" s="30"/>
      <c r="ES192" s="30"/>
      <c r="ET192" s="30"/>
      <c r="EU192" s="30"/>
    </row>
    <row r="193" spans="1:151" s="22" customFormat="1" ht="12.75" hidden="1">
      <c r="A193" s="4"/>
      <c r="B193" s="4"/>
      <c r="C193" s="4"/>
      <c r="D193" s="4"/>
      <c r="E193" s="4"/>
      <c r="F193" s="13"/>
      <c r="G193"/>
      <c r="H193"/>
      <c r="I193"/>
      <c r="J193" s="14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/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/>
      <c r="DK193" s="30"/>
      <c r="DL193" s="30"/>
      <c r="DM193" s="30"/>
      <c r="DN193" s="30"/>
      <c r="DO193" s="30"/>
      <c r="DP193" s="30"/>
      <c r="DQ193" s="30"/>
      <c r="DR193" s="30"/>
      <c r="DS193" s="30"/>
      <c r="DT193" s="30"/>
      <c r="DU193" s="30"/>
      <c r="DV193" s="30"/>
      <c r="DW193" s="30"/>
      <c r="DX193" s="30"/>
      <c r="DY193" s="30"/>
      <c r="DZ193" s="30"/>
      <c r="EA193" s="30"/>
      <c r="EB193" s="30"/>
      <c r="EC193" s="30"/>
      <c r="ED193" s="30"/>
      <c r="EE193" s="30"/>
      <c r="EF193" s="30"/>
      <c r="EG193" s="30"/>
      <c r="EH193" s="30"/>
      <c r="EI193" s="30"/>
      <c r="EJ193" s="30"/>
      <c r="EK193" s="30"/>
      <c r="EL193" s="30"/>
      <c r="EM193" s="30"/>
      <c r="EN193" s="30"/>
      <c r="EO193" s="30"/>
      <c r="EP193" s="30"/>
      <c r="EQ193" s="30"/>
      <c r="ER193" s="30"/>
      <c r="ES193" s="30"/>
      <c r="ET193" s="30"/>
      <c r="EU193" s="30"/>
    </row>
    <row r="194" spans="1:151" s="22" customFormat="1" ht="12.75" hidden="1">
      <c r="A194" s="4"/>
      <c r="B194" s="4"/>
      <c r="C194" s="4"/>
      <c r="D194" s="4"/>
      <c r="E194" s="4"/>
      <c r="F194" s="13"/>
      <c r="G194"/>
      <c r="H194"/>
      <c r="I194"/>
      <c r="J194" s="14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/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/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/>
      <c r="DK194" s="30"/>
      <c r="DL194" s="30"/>
      <c r="DM194" s="30"/>
      <c r="DN194" s="30"/>
      <c r="DO194" s="30"/>
      <c r="DP194" s="30"/>
      <c r="DQ194" s="30"/>
      <c r="DR194" s="30"/>
      <c r="DS194" s="30"/>
      <c r="DT194" s="30"/>
      <c r="DU194" s="30"/>
      <c r="DV194" s="30"/>
      <c r="DW194" s="30"/>
      <c r="DX194" s="30"/>
      <c r="DY194" s="30"/>
      <c r="DZ194" s="30"/>
      <c r="EA194" s="30"/>
      <c r="EB194" s="30"/>
      <c r="EC194" s="30"/>
      <c r="ED194" s="30"/>
      <c r="EE194" s="30"/>
      <c r="EF194" s="30"/>
      <c r="EG194" s="30"/>
      <c r="EH194" s="30"/>
      <c r="EI194" s="30"/>
      <c r="EJ194" s="30"/>
      <c r="EK194" s="30"/>
      <c r="EL194" s="30"/>
      <c r="EM194" s="30"/>
      <c r="EN194" s="30"/>
      <c r="EO194" s="30"/>
      <c r="EP194" s="30"/>
      <c r="EQ194" s="30"/>
      <c r="ER194" s="30"/>
      <c r="ES194" s="30"/>
      <c r="ET194" s="30"/>
      <c r="EU194" s="30"/>
    </row>
    <row r="195" spans="1:151" s="22" customFormat="1" ht="12.75" hidden="1">
      <c r="A195" s="4"/>
      <c r="B195" s="4"/>
      <c r="C195" s="4"/>
      <c r="D195" s="4"/>
      <c r="E195" s="4"/>
      <c r="F195" s="13"/>
      <c r="G195"/>
      <c r="H195"/>
      <c r="I195"/>
      <c r="J195" s="14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/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/>
      <c r="DD195" s="30"/>
      <c r="DE195" s="30"/>
      <c r="DF195" s="30"/>
      <c r="DG195" s="30"/>
      <c r="DH195" s="30"/>
      <c r="DI195" s="30"/>
      <c r="DJ195" s="30"/>
      <c r="DK195" s="30"/>
      <c r="DL195" s="30"/>
      <c r="DM195" s="30"/>
      <c r="DN195" s="30"/>
      <c r="DO195" s="30"/>
      <c r="DP195" s="30"/>
      <c r="DQ195" s="30"/>
      <c r="DR195" s="30"/>
      <c r="DS195" s="30"/>
      <c r="DT195" s="30"/>
      <c r="DU195" s="30"/>
      <c r="DV195" s="30"/>
      <c r="DW195" s="30"/>
      <c r="DX195" s="30"/>
      <c r="DY195" s="30"/>
      <c r="DZ195" s="30"/>
      <c r="EA195" s="30"/>
      <c r="EB195" s="30"/>
      <c r="EC195" s="30"/>
      <c r="ED195" s="30"/>
      <c r="EE195" s="30"/>
      <c r="EF195" s="30"/>
      <c r="EG195" s="30"/>
      <c r="EH195" s="30"/>
      <c r="EI195" s="30"/>
      <c r="EJ195" s="30"/>
      <c r="EK195" s="30"/>
      <c r="EL195" s="30"/>
      <c r="EM195" s="30"/>
      <c r="EN195" s="30"/>
      <c r="EO195" s="30"/>
      <c r="EP195" s="30"/>
      <c r="EQ195" s="30"/>
      <c r="ER195" s="30"/>
      <c r="ES195" s="30"/>
      <c r="ET195" s="30"/>
      <c r="EU195" s="30"/>
    </row>
    <row r="196" spans="1:151" s="22" customFormat="1" ht="12.75" hidden="1">
      <c r="A196" s="4"/>
      <c r="B196" s="4"/>
      <c r="C196" s="4"/>
      <c r="D196" s="4"/>
      <c r="E196" s="4"/>
      <c r="F196" s="13"/>
      <c r="G196"/>
      <c r="H196"/>
      <c r="I196"/>
      <c r="J196" s="14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/>
      <c r="BZ196" s="30"/>
      <c r="CA196" s="30"/>
      <c r="CB196" s="30"/>
      <c r="CC196" s="30"/>
      <c r="CD196" s="30"/>
      <c r="CE196" s="30"/>
      <c r="CF196" s="30"/>
      <c r="CG196" s="30"/>
      <c r="CH196" s="30"/>
      <c r="CI196" s="30"/>
      <c r="CJ196" s="30"/>
      <c r="CK196" s="30"/>
      <c r="CL196" s="30"/>
      <c r="CM196" s="30"/>
      <c r="CN196" s="30"/>
      <c r="CO196" s="30"/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/>
      <c r="DB196" s="30"/>
      <c r="DC196" s="30"/>
      <c r="DD196" s="30"/>
      <c r="DE196" s="30"/>
      <c r="DF196" s="30"/>
      <c r="DG196" s="30"/>
      <c r="DH196" s="30"/>
      <c r="DI196" s="30"/>
      <c r="DJ196" s="30"/>
      <c r="DK196" s="30"/>
      <c r="DL196" s="30"/>
      <c r="DM196" s="30"/>
      <c r="DN196" s="30"/>
      <c r="DO196" s="30"/>
      <c r="DP196" s="30"/>
      <c r="DQ196" s="30"/>
      <c r="DR196" s="30"/>
      <c r="DS196" s="30"/>
      <c r="DT196" s="30"/>
      <c r="DU196" s="30"/>
      <c r="DV196" s="30"/>
      <c r="DW196" s="30"/>
      <c r="DX196" s="30"/>
      <c r="DY196" s="30"/>
      <c r="DZ196" s="30"/>
      <c r="EA196" s="30"/>
      <c r="EB196" s="30"/>
      <c r="EC196" s="30"/>
      <c r="ED196" s="30"/>
      <c r="EE196" s="30"/>
      <c r="EF196" s="30"/>
      <c r="EG196" s="30"/>
      <c r="EH196" s="30"/>
      <c r="EI196" s="30"/>
      <c r="EJ196" s="30"/>
      <c r="EK196" s="30"/>
      <c r="EL196" s="30"/>
      <c r="EM196" s="30"/>
      <c r="EN196" s="30"/>
      <c r="EO196" s="30"/>
      <c r="EP196" s="30"/>
      <c r="EQ196" s="30"/>
      <c r="ER196" s="30"/>
      <c r="ES196" s="30"/>
      <c r="ET196" s="30"/>
      <c r="EU196" s="30"/>
    </row>
    <row r="197" spans="1:151" s="22" customFormat="1" ht="12.75" hidden="1">
      <c r="A197" s="4"/>
      <c r="B197" s="4"/>
      <c r="C197" s="4"/>
      <c r="D197" s="4"/>
      <c r="E197" s="4"/>
      <c r="F197" s="13"/>
      <c r="G197"/>
      <c r="H197"/>
      <c r="I197"/>
      <c r="J197" s="14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/>
      <c r="CB197" s="30"/>
      <c r="CC197" s="30"/>
      <c r="CD197" s="30"/>
      <c r="CE197" s="30"/>
      <c r="CF197" s="30"/>
      <c r="CG197" s="30"/>
      <c r="CH197" s="30"/>
      <c r="CI197" s="30"/>
      <c r="CJ197" s="30"/>
      <c r="CK197" s="30"/>
      <c r="CL197" s="30"/>
      <c r="CM197" s="30"/>
      <c r="CN197" s="30"/>
      <c r="CO197" s="30"/>
      <c r="CP197" s="30"/>
      <c r="CQ197" s="30"/>
      <c r="CR197" s="30"/>
      <c r="CS197" s="30"/>
      <c r="CT197" s="30"/>
      <c r="CU197" s="30"/>
      <c r="CV197" s="30"/>
      <c r="CW197" s="30"/>
      <c r="CX197" s="30"/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30"/>
      <c r="DL197" s="30"/>
      <c r="DM197" s="30"/>
      <c r="DN197" s="30"/>
      <c r="DO197" s="30"/>
      <c r="DP197" s="30"/>
      <c r="DQ197" s="30"/>
      <c r="DR197" s="30"/>
      <c r="DS197" s="30"/>
      <c r="DT197" s="30"/>
      <c r="DU197" s="30"/>
      <c r="DV197" s="30"/>
      <c r="DW197" s="30"/>
      <c r="DX197" s="30"/>
      <c r="DY197" s="30"/>
      <c r="DZ197" s="30"/>
      <c r="EA197" s="30"/>
      <c r="EB197" s="30"/>
      <c r="EC197" s="30"/>
      <c r="ED197" s="30"/>
      <c r="EE197" s="30"/>
      <c r="EF197" s="30"/>
      <c r="EG197" s="30"/>
      <c r="EH197" s="30"/>
      <c r="EI197" s="30"/>
      <c r="EJ197" s="30"/>
      <c r="EK197" s="30"/>
      <c r="EL197" s="30"/>
      <c r="EM197" s="30"/>
      <c r="EN197" s="30"/>
      <c r="EO197" s="30"/>
      <c r="EP197" s="30"/>
      <c r="EQ197" s="30"/>
      <c r="ER197" s="30"/>
      <c r="ES197" s="30"/>
      <c r="ET197" s="30"/>
      <c r="EU197" s="30"/>
    </row>
    <row r="198" spans="1:10" s="30" customFormat="1" ht="12.75" hidden="1">
      <c r="A198" s="5"/>
      <c r="B198" s="2"/>
      <c r="C198" s="2"/>
      <c r="D198" s="2"/>
      <c r="E198" s="2"/>
      <c r="F198" s="2"/>
      <c r="G198" s="2"/>
      <c r="H198" s="2"/>
      <c r="I198" s="2"/>
      <c r="J198" s="2"/>
    </row>
    <row r="199" spans="1:10" s="30" customFormat="1" ht="12.75" hidden="1">
      <c r="A199" s="5"/>
      <c r="B199" s="2"/>
      <c r="C199" s="2"/>
      <c r="D199" s="2"/>
      <c r="E199" s="2"/>
      <c r="F199" s="2"/>
      <c r="G199" s="2"/>
      <c r="H199" s="2"/>
      <c r="I199" s="2"/>
      <c r="J199" s="2"/>
    </row>
    <row r="200" spans="1:10" s="30" customFormat="1" ht="12.75" hidden="1">
      <c r="A200" s="5"/>
      <c r="B200" s="2"/>
      <c r="C200" s="2"/>
      <c r="D200" s="2"/>
      <c r="E200" s="2"/>
      <c r="F200" s="2"/>
      <c r="G200" s="2"/>
      <c r="H200" s="2"/>
      <c r="I200" s="2"/>
      <c r="J200" s="2"/>
    </row>
    <row r="201" spans="1:10" s="30" customFormat="1" ht="12.75" hidden="1">
      <c r="A201" s="5"/>
      <c r="B201" s="2"/>
      <c r="C201" s="29"/>
      <c r="D201" s="2"/>
      <c r="E201" s="2"/>
      <c r="F201" s="2"/>
      <c r="G201" s="2"/>
      <c r="H201" s="2"/>
      <c r="I201" s="2"/>
      <c r="J201" s="2"/>
    </row>
    <row r="202" spans="1:10" s="30" customFormat="1" ht="12.75" hidden="1">
      <c r="A202" s="5"/>
      <c r="B202" s="2"/>
      <c r="C202" s="2"/>
      <c r="D202" s="2"/>
      <c r="E202" s="2"/>
      <c r="F202" s="2"/>
      <c r="G202" s="2"/>
      <c r="H202" s="2"/>
      <c r="I202" s="2"/>
      <c r="J202" s="2"/>
    </row>
    <row r="203" spans="1:10" s="30" customFormat="1" ht="12.75" hidden="1">
      <c r="A203" s="5"/>
      <c r="B203" s="2"/>
      <c r="C203" s="2"/>
      <c r="D203" s="2"/>
      <c r="E203" s="2"/>
      <c r="F203" s="2"/>
      <c r="G203" s="2"/>
      <c r="H203" s="2"/>
      <c r="I203" s="2"/>
      <c r="J203" s="2"/>
    </row>
    <row r="204" spans="1:151" s="22" customFormat="1" ht="12.75" hidden="1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/>
      <c r="CI204" s="30"/>
      <c r="CJ204" s="30"/>
      <c r="CK204" s="30"/>
      <c r="CL204" s="30"/>
      <c r="CM204" s="30"/>
      <c r="CN204" s="30"/>
      <c r="CO204" s="30"/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/>
      <c r="DI204" s="30"/>
      <c r="DJ204" s="30"/>
      <c r="DK204" s="30"/>
      <c r="DL204" s="30"/>
      <c r="DM204" s="30"/>
      <c r="DN204" s="30"/>
      <c r="DO204" s="30"/>
      <c r="DP204" s="30"/>
      <c r="DQ204" s="30"/>
      <c r="DR204" s="30"/>
      <c r="DS204" s="30"/>
      <c r="DT204" s="30"/>
      <c r="DU204" s="30"/>
      <c r="DV204" s="30"/>
      <c r="DW204" s="30"/>
      <c r="DX204" s="30"/>
      <c r="DY204" s="30"/>
      <c r="DZ204" s="30"/>
      <c r="EA204" s="30"/>
      <c r="EB204" s="30"/>
      <c r="EC204" s="30"/>
      <c r="ED204" s="30"/>
      <c r="EE204" s="30"/>
      <c r="EF204" s="30"/>
      <c r="EG204" s="30"/>
      <c r="EH204" s="30"/>
      <c r="EI204" s="30"/>
      <c r="EJ204" s="30"/>
      <c r="EK204" s="30"/>
      <c r="EL204" s="30"/>
      <c r="EM204" s="30"/>
      <c r="EN204" s="30"/>
      <c r="EO204" s="30"/>
      <c r="EP204" s="30"/>
      <c r="EQ204" s="30"/>
      <c r="ER204" s="30"/>
      <c r="ES204" s="30"/>
      <c r="ET204" s="30"/>
      <c r="EU204" s="30"/>
    </row>
    <row r="205" spans="1:9" ht="15.75">
      <c r="A205" s="6" t="s">
        <v>16</v>
      </c>
      <c r="H205" s="2"/>
      <c r="I205" s="4"/>
    </row>
    <row r="207" ht="12.75">
      <c r="A207" t="s">
        <v>90</v>
      </c>
    </row>
    <row r="208" ht="12.75">
      <c r="A208" t="s">
        <v>50</v>
      </c>
    </row>
    <row r="209" ht="12.75" hidden="1">
      <c r="A209" t="s">
        <v>51</v>
      </c>
    </row>
    <row r="210" ht="12.75">
      <c r="A210" s="31" t="s">
        <v>68</v>
      </c>
    </row>
    <row r="211" ht="12.75">
      <c r="A211" s="32" t="s">
        <v>69</v>
      </c>
    </row>
    <row r="212" ht="12.75">
      <c r="A212" t="s">
        <v>70</v>
      </c>
    </row>
    <row r="213" ht="12.75">
      <c r="A213" t="s">
        <v>71</v>
      </c>
    </row>
    <row r="214" ht="12.75">
      <c r="A214" t="s">
        <v>72</v>
      </c>
    </row>
    <row r="215" ht="12.75">
      <c r="A215" t="s">
        <v>93</v>
      </c>
    </row>
    <row r="217" ht="12.75" customHeight="1">
      <c r="A217" s="22" t="s">
        <v>58</v>
      </c>
    </row>
    <row r="218" ht="12.75">
      <c r="A218" t="s">
        <v>73</v>
      </c>
    </row>
    <row r="219" ht="12.75" hidden="1"/>
    <row r="221" spans="1:10" ht="15.75">
      <c r="A221" s="9" t="s">
        <v>7</v>
      </c>
      <c r="B221" s="9" t="s">
        <v>8</v>
      </c>
      <c r="C221" s="9" t="s">
        <v>9</v>
      </c>
      <c r="D221" s="9" t="s">
        <v>10</v>
      </c>
      <c r="E221" s="9" t="s">
        <v>11</v>
      </c>
      <c r="F221" s="11" t="s">
        <v>12</v>
      </c>
      <c r="J221" s="55" t="s">
        <v>13</v>
      </c>
    </row>
    <row r="222" spans="1:10" ht="12.75">
      <c r="A222" s="9">
        <v>2</v>
      </c>
      <c r="B222" s="9">
        <v>7.5</v>
      </c>
      <c r="C222" s="9">
        <v>0</v>
      </c>
      <c r="D222" s="9">
        <v>0</v>
      </c>
      <c r="E222" s="9">
        <v>0</v>
      </c>
      <c r="F222" s="12">
        <f>B222/8</f>
        <v>0.9375</v>
      </c>
      <c r="J222" s="56">
        <f>ROUND(A222*F222+C222+D222+E222,0)</f>
        <v>2</v>
      </c>
    </row>
    <row r="223" spans="1:10" s="30" customFormat="1" ht="12.75">
      <c r="A223" s="2"/>
      <c r="B223" s="2"/>
      <c r="C223" s="2"/>
      <c r="D223" s="2"/>
      <c r="E223" s="2"/>
      <c r="F223" s="2"/>
      <c r="G223" s="2"/>
      <c r="H223" s="2"/>
      <c r="I223" s="2"/>
      <c r="J223" s="2"/>
    </row>
    <row r="224" spans="1:10" s="30" customFormat="1" ht="13.5" thickBot="1">
      <c r="A224" s="2"/>
      <c r="B224" s="2"/>
      <c r="C224" s="2"/>
      <c r="D224" s="2"/>
      <c r="E224" s="2"/>
      <c r="F224" s="2"/>
      <c r="G224" s="2"/>
      <c r="H224" s="2"/>
      <c r="I224" s="2"/>
      <c r="J224" s="2"/>
    </row>
    <row r="225" spans="1:10" s="30" customFormat="1" ht="12.75">
      <c r="A225" s="25" t="s">
        <v>22</v>
      </c>
      <c r="B225" s="26"/>
      <c r="C225" s="26"/>
      <c r="D225" s="26"/>
      <c r="E225" s="26"/>
      <c r="F225" s="26"/>
      <c r="G225" s="26"/>
      <c r="H225" s="26"/>
      <c r="I225" s="26"/>
      <c r="J225" s="52"/>
    </row>
    <row r="226" spans="1:10" s="30" customFormat="1" ht="12.75">
      <c r="A226" s="27" t="s">
        <v>23</v>
      </c>
      <c r="B226" s="2"/>
      <c r="C226" s="2"/>
      <c r="D226" s="2"/>
      <c r="E226" s="2"/>
      <c r="F226" s="2"/>
      <c r="G226" s="2"/>
      <c r="H226" s="2"/>
      <c r="I226" s="2"/>
      <c r="J226" s="53"/>
    </row>
    <row r="227" spans="1:10" ht="12.75">
      <c r="A227" s="27" t="s">
        <v>139</v>
      </c>
      <c r="B227" s="2"/>
      <c r="C227" s="2"/>
      <c r="D227" s="2"/>
      <c r="E227" s="2"/>
      <c r="F227" s="2"/>
      <c r="G227" s="2"/>
      <c r="H227" s="2"/>
      <c r="I227" s="2"/>
      <c r="J227" s="53"/>
    </row>
    <row r="228" spans="1:10" s="30" customFormat="1" ht="12.75" hidden="1">
      <c r="A228" s="27"/>
      <c r="B228" s="2"/>
      <c r="C228" s="29"/>
      <c r="D228" s="2"/>
      <c r="E228" s="2"/>
      <c r="F228" s="2"/>
      <c r="G228" s="2"/>
      <c r="H228" s="2"/>
      <c r="I228" s="2"/>
      <c r="J228" s="53"/>
    </row>
    <row r="229" spans="1:10" s="30" customFormat="1" ht="12.75">
      <c r="A229" s="27" t="s">
        <v>55</v>
      </c>
      <c r="B229" s="2"/>
      <c r="C229" s="2"/>
      <c r="D229" s="2"/>
      <c r="E229" s="2"/>
      <c r="F229" s="2"/>
      <c r="G229" s="2"/>
      <c r="H229" s="2"/>
      <c r="I229" s="2"/>
      <c r="J229" s="53"/>
    </row>
    <row r="230" spans="1:10" s="30" customFormat="1" ht="13.5" thickBot="1">
      <c r="A230" s="28" t="s">
        <v>21</v>
      </c>
      <c r="B230" s="3"/>
      <c r="C230" s="3"/>
      <c r="D230" s="3"/>
      <c r="E230" s="3"/>
      <c r="F230" s="3"/>
      <c r="G230" s="3"/>
      <c r="H230" s="3"/>
      <c r="I230" s="3"/>
      <c r="J230" s="54"/>
    </row>
    <row r="231" spans="1:10" s="30" customFormat="1" ht="12.75">
      <c r="A231" s="2"/>
      <c r="B231" s="2"/>
      <c r="C231" s="2"/>
      <c r="D231" s="2"/>
      <c r="E231" s="2"/>
      <c r="F231" s="2"/>
      <c r="G231" s="2"/>
      <c r="H231" s="2"/>
      <c r="I231" s="2"/>
      <c r="J231" s="2"/>
    </row>
    <row r="232" spans="1:10" s="30" customFormat="1" ht="12.75" hidden="1">
      <c r="A232" s="2"/>
      <c r="B232" s="2"/>
      <c r="C232" s="2"/>
      <c r="D232" s="2"/>
      <c r="E232" s="2"/>
      <c r="F232" s="2"/>
      <c r="G232" s="2"/>
      <c r="H232" s="2"/>
      <c r="I232" s="2"/>
      <c r="J232" s="2"/>
    </row>
    <row r="233" spans="1:10" s="30" customFormat="1" ht="12.75" hidden="1">
      <c r="A233" s="2"/>
      <c r="B233" s="2"/>
      <c r="C233" s="2"/>
      <c r="D233" s="2"/>
      <c r="E233" s="2"/>
      <c r="F233" s="2"/>
      <c r="G233" s="2"/>
      <c r="H233" s="2"/>
      <c r="I233" s="2"/>
      <c r="J233" s="2"/>
    </row>
    <row r="234" spans="1:10" s="30" customFormat="1" ht="12.75" hidden="1">
      <c r="A234" s="2"/>
      <c r="B234" s="2"/>
      <c r="C234" s="2"/>
      <c r="D234" s="2"/>
      <c r="E234" s="2"/>
      <c r="F234" s="2"/>
      <c r="G234" s="2"/>
      <c r="H234" s="2"/>
      <c r="I234" s="2"/>
      <c r="J234" s="2"/>
    </row>
    <row r="235" spans="1:10" s="30" customFormat="1" ht="12.75" hidden="1">
      <c r="A235" s="2"/>
      <c r="B235" s="2"/>
      <c r="C235" s="2"/>
      <c r="D235" s="2"/>
      <c r="E235" s="2"/>
      <c r="F235" s="2"/>
      <c r="G235" s="2"/>
      <c r="H235" s="2"/>
      <c r="I235" s="2"/>
      <c r="J235" s="2"/>
    </row>
    <row r="236" spans="1:10" s="30" customFormat="1" ht="12.75" hidden="1">
      <c r="A236" s="2"/>
      <c r="B236" s="2"/>
      <c r="C236" s="2"/>
      <c r="D236" s="2"/>
      <c r="E236" s="2"/>
      <c r="F236" s="2"/>
      <c r="G236" s="2"/>
      <c r="H236" s="2"/>
      <c r="I236" s="2"/>
      <c r="J236" s="2"/>
    </row>
    <row r="237" spans="1:10" s="30" customFormat="1" ht="12.75" hidden="1">
      <c r="A237" s="2"/>
      <c r="B237" s="2"/>
      <c r="C237" s="2"/>
      <c r="D237" s="2"/>
      <c r="E237" s="2"/>
      <c r="F237" s="2"/>
      <c r="G237" s="2"/>
      <c r="H237" s="2"/>
      <c r="I237" s="2"/>
      <c r="J237" s="2"/>
    </row>
    <row r="238" spans="1:10" s="30" customFormat="1" ht="12.75" hidden="1">
      <c r="A238" s="2"/>
      <c r="B238" s="2"/>
      <c r="C238" s="2"/>
      <c r="D238" s="2"/>
      <c r="E238" s="2"/>
      <c r="F238" s="2"/>
      <c r="G238" s="2"/>
      <c r="H238" s="2"/>
      <c r="I238" s="2"/>
      <c r="J238" s="2"/>
    </row>
    <row r="239" ht="15.75">
      <c r="A239" s="6" t="s">
        <v>2</v>
      </c>
    </row>
    <row r="241" ht="12.75">
      <c r="A241" t="s">
        <v>52</v>
      </c>
    </row>
    <row r="242" ht="12.75">
      <c r="A242" t="s">
        <v>132</v>
      </c>
    </row>
    <row r="243" ht="12.75">
      <c r="A243" s="32" t="s">
        <v>113</v>
      </c>
    </row>
    <row r="244" ht="12.75">
      <c r="A244" s="32" t="s">
        <v>114</v>
      </c>
    </row>
    <row r="245" ht="12.75" hidden="1">
      <c r="A245" s="32"/>
    </row>
    <row r="246" ht="12.75" hidden="1">
      <c r="A246" s="32"/>
    </row>
    <row r="247" ht="12.75" hidden="1">
      <c r="A247" s="32"/>
    </row>
    <row r="248" ht="12.75" hidden="1"/>
    <row r="249" ht="12.75" hidden="1"/>
    <row r="250" ht="12.75" hidden="1">
      <c r="A250" t="s">
        <v>43</v>
      </c>
    </row>
    <row r="251" ht="12.75" hidden="1">
      <c r="A251" t="s">
        <v>44</v>
      </c>
    </row>
    <row r="252" ht="12.75" hidden="1">
      <c r="A252" t="s">
        <v>45</v>
      </c>
    </row>
    <row r="253" ht="12.75">
      <c r="A253" t="s">
        <v>83</v>
      </c>
    </row>
    <row r="254" ht="12.75">
      <c r="A254" t="s">
        <v>74</v>
      </c>
    </row>
    <row r="255" ht="12.75">
      <c r="A255" t="s">
        <v>91</v>
      </c>
    </row>
    <row r="257" ht="12.75">
      <c r="A257" s="22" t="s">
        <v>58</v>
      </c>
    </row>
    <row r="258" ht="12.75">
      <c r="A258" t="s">
        <v>115</v>
      </c>
    </row>
    <row r="260" spans="1:10" ht="15.75">
      <c r="A260" s="9" t="s">
        <v>7</v>
      </c>
      <c r="B260" s="9" t="s">
        <v>8</v>
      </c>
      <c r="C260" s="9" t="s">
        <v>9</v>
      </c>
      <c r="D260" s="9" t="s">
        <v>10</v>
      </c>
      <c r="E260" s="9" t="s">
        <v>11</v>
      </c>
      <c r="F260" s="11" t="s">
        <v>12</v>
      </c>
      <c r="J260" s="55" t="s">
        <v>13</v>
      </c>
    </row>
    <row r="261" spans="1:10" ht="12.75">
      <c r="A261" s="9">
        <v>1</v>
      </c>
      <c r="B261" s="9">
        <v>7.5</v>
      </c>
      <c r="C261" s="9">
        <v>0</v>
      </c>
      <c r="D261" s="9">
        <v>0</v>
      </c>
      <c r="E261" s="9">
        <v>0</v>
      </c>
      <c r="F261" s="12">
        <f>B261/8</f>
        <v>0.9375</v>
      </c>
      <c r="J261" s="56">
        <f>ROUND(A261*F261+C261+D261+E261,0)</f>
        <v>1</v>
      </c>
    </row>
    <row r="262" spans="1:10" ht="16.5" hidden="1" thickBot="1">
      <c r="A262" s="9" t="s">
        <v>7</v>
      </c>
      <c r="B262" s="9" t="s">
        <v>8</v>
      </c>
      <c r="C262" s="9" t="s">
        <v>9</v>
      </c>
      <c r="D262" s="9" t="s">
        <v>10</v>
      </c>
      <c r="E262" s="9" t="s">
        <v>11</v>
      </c>
      <c r="F262" s="11" t="s">
        <v>12</v>
      </c>
      <c r="J262" s="41" t="s">
        <v>13</v>
      </c>
    </row>
    <row r="263" spans="1:10" ht="13.5" hidden="1" thickBot="1">
      <c r="A263" s="39">
        <v>2</v>
      </c>
      <c r="B263" s="39">
        <v>7.5</v>
      </c>
      <c r="C263" s="39">
        <v>0</v>
      </c>
      <c r="D263" s="39">
        <v>0</v>
      </c>
      <c r="E263" s="39">
        <v>0</v>
      </c>
      <c r="F263" s="40">
        <f>B263/8</f>
        <v>0.9375</v>
      </c>
      <c r="J263" s="42">
        <f>ROUND(A263*F263+C263+D263+E263,0)</f>
        <v>2</v>
      </c>
    </row>
    <row r="264" spans="1:10" ht="12.75">
      <c r="A264" s="4"/>
      <c r="B264" s="43"/>
      <c r="C264" s="43"/>
      <c r="D264" s="43"/>
      <c r="E264" s="43"/>
      <c r="F264" s="44"/>
      <c r="J264" s="14"/>
    </row>
    <row r="265" spans="1:10" ht="12.75" hidden="1">
      <c r="A265" s="4"/>
      <c r="B265" s="4"/>
      <c r="C265" s="4"/>
      <c r="D265" s="4"/>
      <c r="E265" s="4"/>
      <c r="F265" s="13"/>
      <c r="J265" s="14"/>
    </row>
    <row r="266" spans="1:10" ht="12.75" hidden="1">
      <c r="A266" s="4"/>
      <c r="B266" s="4"/>
      <c r="C266" s="4"/>
      <c r="D266" s="4"/>
      <c r="E266" s="4"/>
      <c r="F266" s="13"/>
      <c r="J266" s="14"/>
    </row>
    <row r="267" ht="12.75" hidden="1"/>
    <row r="268" ht="12.75" hidden="1"/>
    <row r="269" ht="12.75" hidden="1"/>
    <row r="270" ht="12.75" hidden="1"/>
    <row r="271" ht="12.75" hidden="1"/>
    <row r="272" ht="12.75" hidden="1"/>
    <row r="273" spans="1:10" ht="12.75" hidden="1">
      <c r="A273" s="4"/>
      <c r="B273" s="4"/>
      <c r="C273" s="4"/>
      <c r="D273" s="4"/>
      <c r="E273" s="4"/>
      <c r="F273" s="13"/>
      <c r="J273" s="14"/>
    </row>
    <row r="274" spans="1:10" ht="12.75" hidden="1">
      <c r="A274" s="4"/>
      <c r="B274" s="4"/>
      <c r="C274" s="4"/>
      <c r="D274" s="4"/>
      <c r="E274" s="4"/>
      <c r="F274" s="13"/>
      <c r="J274" s="14"/>
    </row>
    <row r="275" spans="1:10" ht="12.75" hidden="1">
      <c r="A275" s="4"/>
      <c r="B275" s="4"/>
      <c r="C275" s="4"/>
      <c r="D275" s="4"/>
      <c r="E275" s="4"/>
      <c r="F275" s="13"/>
      <c r="J275" s="14"/>
    </row>
    <row r="276" spans="1:10" ht="12.75" hidden="1">
      <c r="A276" s="4"/>
      <c r="B276" s="4"/>
      <c r="C276" s="4"/>
      <c r="D276" s="4"/>
      <c r="E276" s="4"/>
      <c r="F276" s="13"/>
      <c r="J276" s="14"/>
    </row>
    <row r="277" spans="1:10" ht="12.75" hidden="1">
      <c r="A277" s="4"/>
      <c r="B277" s="4"/>
      <c r="C277" s="4"/>
      <c r="D277" s="4"/>
      <c r="E277" s="4"/>
      <c r="F277" s="13"/>
      <c r="J277" s="14"/>
    </row>
    <row r="278" spans="1:10" ht="12.75" hidden="1">
      <c r="A278" s="4"/>
      <c r="B278" s="4"/>
      <c r="C278" s="4"/>
      <c r="D278" s="4"/>
      <c r="E278" s="4"/>
      <c r="F278" s="13"/>
      <c r="J278" s="14"/>
    </row>
    <row r="279" spans="1:10" ht="12.75" hidden="1">
      <c r="A279" s="4"/>
      <c r="B279" s="4"/>
      <c r="C279" s="4"/>
      <c r="D279" s="4"/>
      <c r="E279" s="4"/>
      <c r="F279" s="13"/>
      <c r="J279" s="14"/>
    </row>
    <row r="280" spans="1:10" ht="12.75" hidden="1">
      <c r="A280" s="4"/>
      <c r="B280" s="4"/>
      <c r="C280" s="4"/>
      <c r="D280" s="4"/>
      <c r="E280" s="4"/>
      <c r="F280" s="13"/>
      <c r="J280" s="14"/>
    </row>
    <row r="281" spans="1:10" ht="12.75" hidden="1">
      <c r="A281" s="4"/>
      <c r="B281" s="4"/>
      <c r="C281" s="4"/>
      <c r="D281" s="4"/>
      <c r="E281" s="4"/>
      <c r="F281" s="13"/>
      <c r="J281" s="14"/>
    </row>
    <row r="282" spans="1:10" ht="12.75" hidden="1">
      <c r="A282" s="4"/>
      <c r="B282" s="4"/>
      <c r="C282" s="4"/>
      <c r="D282" s="4"/>
      <c r="E282" s="4"/>
      <c r="F282" s="13"/>
      <c r="J282" s="14"/>
    </row>
    <row r="283" spans="1:10" ht="12.75" hidden="1">
      <c r="A283" s="4"/>
      <c r="B283" s="4"/>
      <c r="C283" s="4"/>
      <c r="D283" s="4"/>
      <c r="E283" s="4"/>
      <c r="F283" s="13"/>
      <c r="J283" s="14"/>
    </row>
    <row r="284" spans="1:10" ht="12.75" hidden="1">
      <c r="A284" s="4"/>
      <c r="B284" s="4"/>
      <c r="C284" s="4"/>
      <c r="D284" s="4"/>
      <c r="E284" s="4"/>
      <c r="F284" s="13"/>
      <c r="J284" s="14"/>
    </row>
    <row r="285" spans="1:10" ht="12.75" hidden="1">
      <c r="A285" s="4"/>
      <c r="B285" s="4"/>
      <c r="C285" s="4"/>
      <c r="D285" s="4"/>
      <c r="E285" s="4"/>
      <c r="F285" s="13"/>
      <c r="J285" s="14"/>
    </row>
    <row r="286" spans="1:10" ht="12.75" hidden="1">
      <c r="A286" s="4"/>
      <c r="B286" s="4"/>
      <c r="C286" s="4"/>
      <c r="D286" s="4"/>
      <c r="E286" s="4"/>
      <c r="F286" s="13"/>
      <c r="J286" s="14"/>
    </row>
    <row r="287" spans="1:10" ht="12.75" hidden="1">
      <c r="A287" s="4"/>
      <c r="B287" s="4"/>
      <c r="C287" s="4"/>
      <c r="D287" s="4"/>
      <c r="E287" s="4"/>
      <c r="F287" s="13"/>
      <c r="J287" s="14"/>
    </row>
    <row r="288" spans="1:10" ht="12.75" hidden="1">
      <c r="A288" s="4"/>
      <c r="B288" s="4"/>
      <c r="C288" s="4"/>
      <c r="D288" s="4"/>
      <c r="E288" s="4"/>
      <c r="F288" s="13"/>
      <c r="J288" s="14"/>
    </row>
    <row r="289" spans="1:10" ht="12.75" hidden="1">
      <c r="A289" s="4"/>
      <c r="B289" s="4"/>
      <c r="C289" s="4"/>
      <c r="D289" s="4"/>
      <c r="E289" s="4"/>
      <c r="F289" s="13"/>
      <c r="J289" s="14"/>
    </row>
    <row r="290" spans="1:10" ht="12.75" hidden="1">
      <c r="A290" s="4"/>
      <c r="B290" s="4"/>
      <c r="C290" s="4"/>
      <c r="D290" s="4"/>
      <c r="E290" s="4"/>
      <c r="F290" s="13"/>
      <c r="J290" s="14"/>
    </row>
    <row r="291" spans="1:10" ht="12.75" hidden="1">
      <c r="A291" s="4"/>
      <c r="B291" s="4"/>
      <c r="C291" s="4"/>
      <c r="D291" s="4"/>
      <c r="E291" s="4"/>
      <c r="F291" s="13"/>
      <c r="J291" s="14"/>
    </row>
    <row r="292" spans="1:10" ht="12.75" hidden="1">
      <c r="A292" s="4"/>
      <c r="B292" s="4"/>
      <c r="C292" s="4"/>
      <c r="D292" s="4"/>
      <c r="E292" s="4"/>
      <c r="F292" s="13"/>
      <c r="J292" s="14"/>
    </row>
    <row r="293" spans="1:10" ht="12.75" hidden="1">
      <c r="A293" s="2"/>
      <c r="B293" s="2"/>
      <c r="C293" s="2"/>
      <c r="D293" s="2"/>
      <c r="E293" s="2"/>
      <c r="F293" s="2"/>
      <c r="G293" s="2"/>
      <c r="H293" s="2"/>
      <c r="I293" s="2"/>
      <c r="J293" s="2"/>
    </row>
    <row r="294" ht="12.75" hidden="1"/>
    <row r="295" ht="12.75" hidden="1"/>
    <row r="296" ht="12.75" hidden="1"/>
    <row r="297" ht="12.75" hidden="1"/>
    <row r="298" ht="12.75" hidden="1"/>
    <row r="299" ht="12.75" hidden="1"/>
    <row r="300" spans="1:10" ht="12.75" hidden="1">
      <c r="A300" s="4"/>
      <c r="B300" s="4"/>
      <c r="C300" s="4"/>
      <c r="D300" s="4"/>
      <c r="E300" s="4"/>
      <c r="F300" s="13"/>
      <c r="H300" s="2"/>
      <c r="I300" s="2"/>
      <c r="J300" s="14"/>
    </row>
    <row r="301" spans="1:9" ht="15.75">
      <c r="A301" s="6" t="s">
        <v>27</v>
      </c>
      <c r="H301" s="2"/>
      <c r="I301" s="4"/>
    </row>
    <row r="303" ht="12.75">
      <c r="A303" t="s">
        <v>92</v>
      </c>
    </row>
    <row r="304" ht="12.75">
      <c r="A304" t="s">
        <v>116</v>
      </c>
    </row>
    <row r="305" ht="12.75">
      <c r="A305" t="s">
        <v>117</v>
      </c>
    </row>
    <row r="306" ht="12.75">
      <c r="A306" t="s">
        <v>118</v>
      </c>
    </row>
    <row r="307" ht="12.75">
      <c r="A307" t="s">
        <v>119</v>
      </c>
    </row>
    <row r="308" ht="12.75">
      <c r="A308" t="s">
        <v>93</v>
      </c>
    </row>
    <row r="310" ht="12.75">
      <c r="A310" s="22" t="s">
        <v>58</v>
      </c>
    </row>
    <row r="311" ht="12.75">
      <c r="A311" t="s">
        <v>75</v>
      </c>
    </row>
    <row r="313" spans="1:10" ht="15.75">
      <c r="A313" s="9" t="s">
        <v>7</v>
      </c>
      <c r="B313" s="9" t="s">
        <v>8</v>
      </c>
      <c r="C313" s="9" t="s">
        <v>9</v>
      </c>
      <c r="D313" s="9" t="s">
        <v>10</v>
      </c>
      <c r="E313" s="9" t="s">
        <v>11</v>
      </c>
      <c r="F313" s="11" t="s">
        <v>12</v>
      </c>
      <c r="J313" s="55" t="s">
        <v>13</v>
      </c>
    </row>
    <row r="314" spans="1:10" ht="12.75">
      <c r="A314" s="9">
        <v>3</v>
      </c>
      <c r="B314" s="9">
        <v>7.5</v>
      </c>
      <c r="C314" s="9">
        <v>0</v>
      </c>
      <c r="D314" s="9">
        <v>0</v>
      </c>
      <c r="E314" s="9">
        <v>0</v>
      </c>
      <c r="F314" s="12">
        <f>B314/8</f>
        <v>0.9375</v>
      </c>
      <c r="J314" s="56">
        <f>ROUND(A314*F314+C314+D314+E314,0)</f>
        <v>3</v>
      </c>
    </row>
    <row r="315" spans="1:10" ht="15.75" hidden="1">
      <c r="A315" s="9" t="s">
        <v>7</v>
      </c>
      <c r="B315" s="9" t="s">
        <v>8</v>
      </c>
      <c r="C315" s="9" t="s">
        <v>9</v>
      </c>
      <c r="D315" s="17" t="s">
        <v>10</v>
      </c>
      <c r="E315" s="9" t="s">
        <v>11</v>
      </c>
      <c r="F315" s="11" t="s">
        <v>12</v>
      </c>
      <c r="J315" s="41" t="s">
        <v>13</v>
      </c>
    </row>
    <row r="316" spans="1:10" ht="13.5" hidden="1" thickBot="1">
      <c r="A316" s="9">
        <v>2</v>
      </c>
      <c r="B316" s="9">
        <v>7.5</v>
      </c>
      <c r="C316" s="9">
        <v>0</v>
      </c>
      <c r="D316" s="9">
        <v>0</v>
      </c>
      <c r="E316" s="9">
        <v>0</v>
      </c>
      <c r="F316" s="12">
        <f>B316/8</f>
        <v>0.9375</v>
      </c>
      <c r="J316" s="36">
        <f>ROUND(A316*F316+C316+D316+E316,0)</f>
        <v>2</v>
      </c>
    </row>
    <row r="317" spans="1:10" ht="12.75">
      <c r="A317" s="4"/>
      <c r="B317" s="4"/>
      <c r="C317" s="4"/>
      <c r="D317" s="4"/>
      <c r="E317" s="4"/>
      <c r="F317" s="13"/>
      <c r="G317" s="2"/>
      <c r="H317" s="2"/>
      <c r="I317" s="2"/>
      <c r="J317" s="14"/>
    </row>
    <row r="318" spans="1:10" ht="15.75">
      <c r="A318" s="15" t="s">
        <v>120</v>
      </c>
      <c r="B318" s="4"/>
      <c r="C318" s="4"/>
      <c r="D318" s="4"/>
      <c r="E318" s="4"/>
      <c r="F318" s="13"/>
      <c r="J318" s="14"/>
    </row>
    <row r="319" spans="1:10" ht="15.75">
      <c r="A319" s="15" t="s">
        <v>121</v>
      </c>
      <c r="B319" s="4"/>
      <c r="C319" s="4"/>
      <c r="D319" s="4"/>
      <c r="E319" s="4"/>
      <c r="F319" s="13"/>
      <c r="J319" s="14"/>
    </row>
    <row r="320" spans="1:10" ht="12.75">
      <c r="A320" s="16"/>
      <c r="B320" s="4"/>
      <c r="C320" s="4"/>
      <c r="D320" s="4"/>
      <c r="E320" s="4"/>
      <c r="F320" s="13"/>
      <c r="J320" s="14"/>
    </row>
    <row r="321" spans="1:10" ht="12.75">
      <c r="A321" s="16" t="s">
        <v>76</v>
      </c>
      <c r="B321" s="4"/>
      <c r="C321" s="4"/>
      <c r="D321" s="4"/>
      <c r="E321" s="4"/>
      <c r="F321" s="13"/>
      <c r="J321" s="14"/>
    </row>
    <row r="322" spans="1:10" ht="12.75">
      <c r="A322" s="16" t="s">
        <v>122</v>
      </c>
      <c r="B322" s="4"/>
      <c r="C322" s="4"/>
      <c r="D322" s="4"/>
      <c r="E322" s="4"/>
      <c r="F322" s="13"/>
      <c r="J322" s="14"/>
    </row>
    <row r="323" spans="1:10" ht="12.75">
      <c r="A323" s="16" t="s">
        <v>123</v>
      </c>
      <c r="B323" s="4"/>
      <c r="C323" s="4"/>
      <c r="D323" s="4"/>
      <c r="E323" s="4"/>
      <c r="F323" s="13"/>
      <c r="J323" s="14"/>
    </row>
    <row r="324" spans="1:10" ht="12.75">
      <c r="A324" s="16" t="s">
        <v>124</v>
      </c>
      <c r="B324" s="4"/>
      <c r="C324" s="4"/>
      <c r="D324" s="4"/>
      <c r="E324" s="4"/>
      <c r="F324" s="13"/>
      <c r="J324" s="14"/>
    </row>
    <row r="325" spans="1:10" ht="12.75">
      <c r="A325" s="16"/>
      <c r="B325" s="4"/>
      <c r="C325" s="4"/>
      <c r="D325" s="4"/>
      <c r="E325" s="4"/>
      <c r="F325" s="13"/>
      <c r="J325" s="14"/>
    </row>
    <row r="326" ht="12.75">
      <c r="A326" s="22" t="s">
        <v>58</v>
      </c>
    </row>
    <row r="327" ht="12.75">
      <c r="A327" t="s">
        <v>77</v>
      </c>
    </row>
    <row r="328" ht="12.75">
      <c r="A328" s="24" t="s">
        <v>75</v>
      </c>
    </row>
    <row r="329" spans="1:10" ht="12.75">
      <c r="A329" s="16"/>
      <c r="B329" s="4"/>
      <c r="C329" s="4"/>
      <c r="D329" s="4"/>
      <c r="E329" s="4"/>
      <c r="F329" s="13"/>
      <c r="J329" s="14"/>
    </row>
    <row r="330" spans="1:18" ht="15.75">
      <c r="A330" s="9" t="s">
        <v>7</v>
      </c>
      <c r="B330" s="9" t="s">
        <v>8</v>
      </c>
      <c r="C330" s="9" t="s">
        <v>9</v>
      </c>
      <c r="D330" s="9" t="s">
        <v>10</v>
      </c>
      <c r="E330" s="9" t="s">
        <v>11</v>
      </c>
      <c r="F330" s="11" t="s">
        <v>12</v>
      </c>
      <c r="J330" s="55" t="s">
        <v>13</v>
      </c>
      <c r="R330" s="38"/>
    </row>
    <row r="331" spans="1:10" ht="12.75">
      <c r="A331" s="9">
        <v>2</v>
      </c>
      <c r="B331" s="9">
        <v>7.5</v>
      </c>
      <c r="C331" s="9">
        <v>0</v>
      </c>
      <c r="D331" s="9">
        <v>0</v>
      </c>
      <c r="E331" s="9">
        <v>0</v>
      </c>
      <c r="F331" s="12">
        <f>B331/8</f>
        <v>0.9375</v>
      </c>
      <c r="J331" s="56">
        <v>2</v>
      </c>
    </row>
    <row r="332" spans="1:10" ht="12.75">
      <c r="A332" s="4"/>
      <c r="B332" s="4"/>
      <c r="C332" s="4"/>
      <c r="D332" s="4"/>
      <c r="E332" s="4"/>
      <c r="F332" s="13"/>
      <c r="J332" s="14"/>
    </row>
    <row r="333" spans="1:10" ht="12.75" hidden="1">
      <c r="A333" s="4"/>
      <c r="B333" s="4"/>
      <c r="C333" s="4"/>
      <c r="D333" s="4"/>
      <c r="E333" s="4"/>
      <c r="F333" s="13"/>
      <c r="J333" s="14"/>
    </row>
    <row r="334" spans="1:10" ht="12.75" hidden="1">
      <c r="A334" s="4"/>
      <c r="B334" s="4"/>
      <c r="C334" s="4"/>
      <c r="D334" s="4"/>
      <c r="E334" s="4"/>
      <c r="F334" s="13"/>
      <c r="J334" s="14"/>
    </row>
    <row r="335" spans="1:10" ht="12.75" hidden="1">
      <c r="A335" s="4"/>
      <c r="B335" s="4"/>
      <c r="C335" s="4"/>
      <c r="D335" s="4"/>
      <c r="E335" s="4"/>
      <c r="F335" s="13"/>
      <c r="J335" s="14"/>
    </row>
    <row r="336" spans="1:10" ht="12.75" hidden="1">
      <c r="A336" s="4"/>
      <c r="B336" s="4"/>
      <c r="C336" s="4"/>
      <c r="D336" s="4"/>
      <c r="E336" s="4"/>
      <c r="F336" s="13"/>
      <c r="J336" s="14"/>
    </row>
    <row r="337" spans="1:10" ht="12.75" hidden="1">
      <c r="A337" s="25"/>
      <c r="B337" s="26"/>
      <c r="C337" s="26"/>
      <c r="D337" s="26"/>
      <c r="E337" s="26"/>
      <c r="F337" s="26"/>
      <c r="G337" s="26"/>
      <c r="H337" s="26"/>
      <c r="I337" s="26"/>
      <c r="J337" s="26"/>
    </row>
    <row r="338" spans="1:10" ht="12.75" hidden="1">
      <c r="A338" s="27"/>
      <c r="B338" s="2"/>
      <c r="C338" s="2"/>
      <c r="D338" s="2"/>
      <c r="E338" s="2"/>
      <c r="F338" s="2"/>
      <c r="G338" s="2"/>
      <c r="H338" s="2"/>
      <c r="I338" s="2"/>
      <c r="J338" s="2"/>
    </row>
    <row r="339" spans="1:10" ht="12.75" hidden="1">
      <c r="A339" s="27"/>
      <c r="B339" s="2"/>
      <c r="C339" s="2"/>
      <c r="D339" s="2"/>
      <c r="E339" s="2"/>
      <c r="F339" s="2"/>
      <c r="G339" s="2"/>
      <c r="H339" s="2"/>
      <c r="I339" s="2"/>
      <c r="J339" s="2"/>
    </row>
    <row r="340" spans="1:10" ht="12.75" hidden="1">
      <c r="A340" s="27"/>
      <c r="B340" s="2"/>
      <c r="C340" s="29"/>
      <c r="D340" s="2"/>
      <c r="E340" s="2"/>
      <c r="F340" s="2"/>
      <c r="G340" s="2"/>
      <c r="H340" s="2"/>
      <c r="I340" s="2"/>
      <c r="J340" s="2"/>
    </row>
    <row r="341" spans="1:10" ht="15" customHeight="1" hidden="1">
      <c r="A341" s="27"/>
      <c r="B341" s="2"/>
      <c r="C341" s="2"/>
      <c r="D341" s="2"/>
      <c r="E341" s="2"/>
      <c r="F341" s="2"/>
      <c r="G341" s="2"/>
      <c r="H341" s="2"/>
      <c r="I341" s="2"/>
      <c r="J341" s="2"/>
    </row>
    <row r="342" spans="1:10" ht="15" customHeight="1" hidden="1" thickBot="1">
      <c r="A342" s="28"/>
      <c r="B342" s="3"/>
      <c r="C342" s="3"/>
      <c r="D342" s="3"/>
      <c r="E342" s="3"/>
      <c r="F342" s="3"/>
      <c r="G342" s="3"/>
      <c r="H342" s="3"/>
      <c r="I342" s="3"/>
      <c r="J342" s="3"/>
    </row>
    <row r="343" spans="1:10" ht="15" customHeight="1" hidden="1">
      <c r="A343" s="5"/>
      <c r="B343" s="2"/>
      <c r="C343" s="2"/>
      <c r="D343" s="2"/>
      <c r="E343" s="2"/>
      <c r="F343" s="2"/>
      <c r="G343" s="2"/>
      <c r="H343" s="2"/>
      <c r="I343" s="2"/>
      <c r="J343" s="2"/>
    </row>
    <row r="344" spans="1:10" ht="15" customHeight="1">
      <c r="A344" s="5"/>
      <c r="B344" s="2"/>
      <c r="C344" s="2"/>
      <c r="D344" s="2"/>
      <c r="E344" s="2"/>
      <c r="F344" s="2"/>
      <c r="G344" s="2"/>
      <c r="H344" s="2"/>
      <c r="I344" s="2"/>
      <c r="J344" s="2"/>
    </row>
    <row r="345" spans="1:10" ht="15" customHeight="1">
      <c r="A345" s="5"/>
      <c r="B345" s="2"/>
      <c r="C345" s="2"/>
      <c r="D345" s="2"/>
      <c r="E345" s="2"/>
      <c r="F345" s="2"/>
      <c r="G345" s="2"/>
      <c r="H345" s="2"/>
      <c r="I345" s="2"/>
      <c r="J345" s="2"/>
    </row>
    <row r="346" spans="1:10" ht="15" customHeight="1">
      <c r="A346" s="5"/>
      <c r="B346" s="2"/>
      <c r="C346" s="2"/>
      <c r="D346" s="2"/>
      <c r="E346" s="2"/>
      <c r="F346" s="2"/>
      <c r="G346" s="2"/>
      <c r="H346" s="2"/>
      <c r="I346" s="2"/>
      <c r="J346" s="2"/>
    </row>
    <row r="347" spans="1:10" ht="15" customHeight="1" thickBot="1">
      <c r="A347" s="5"/>
      <c r="B347" s="2"/>
      <c r="C347" s="2"/>
      <c r="D347" s="2"/>
      <c r="E347" s="2"/>
      <c r="F347" s="2"/>
      <c r="G347" s="2"/>
      <c r="H347" s="2"/>
      <c r="I347" s="2"/>
      <c r="J347" s="2"/>
    </row>
    <row r="348" spans="1:10" ht="15" customHeight="1">
      <c r="A348" s="25" t="s">
        <v>22</v>
      </c>
      <c r="B348" s="26"/>
      <c r="C348" s="26"/>
      <c r="D348" s="26"/>
      <c r="E348" s="26"/>
      <c r="F348" s="26"/>
      <c r="G348" s="26"/>
      <c r="H348" s="26"/>
      <c r="I348" s="26"/>
      <c r="J348" s="52"/>
    </row>
    <row r="349" spans="1:10" ht="15" customHeight="1">
      <c r="A349" s="27" t="s">
        <v>23</v>
      </c>
      <c r="B349" s="2"/>
      <c r="C349" s="2"/>
      <c r="D349" s="2"/>
      <c r="E349" s="2"/>
      <c r="F349" s="2"/>
      <c r="G349" s="2"/>
      <c r="H349" s="2"/>
      <c r="I349" s="2"/>
      <c r="J349" s="53"/>
    </row>
    <row r="350" spans="1:10" ht="12.75">
      <c r="A350" s="27" t="s">
        <v>139</v>
      </c>
      <c r="B350" s="2"/>
      <c r="C350" s="2"/>
      <c r="D350" s="2"/>
      <c r="E350" s="2"/>
      <c r="F350" s="2"/>
      <c r="G350" s="2"/>
      <c r="H350" s="2"/>
      <c r="I350" s="2"/>
      <c r="J350" s="53"/>
    </row>
    <row r="351" spans="1:10" ht="15" customHeight="1" hidden="1">
      <c r="A351" s="27"/>
      <c r="B351" s="2"/>
      <c r="C351" s="29"/>
      <c r="D351" s="2"/>
      <c r="E351" s="2"/>
      <c r="F351" s="2"/>
      <c r="G351" s="2"/>
      <c r="H351" s="2"/>
      <c r="I351" s="2"/>
      <c r="J351" s="53"/>
    </row>
    <row r="352" spans="1:10" ht="15" customHeight="1">
      <c r="A352" s="27" t="s">
        <v>55</v>
      </c>
      <c r="B352" s="2"/>
      <c r="C352" s="2"/>
      <c r="D352" s="2"/>
      <c r="E352" s="2"/>
      <c r="F352" s="2"/>
      <c r="G352" s="2"/>
      <c r="H352" s="2"/>
      <c r="I352" s="2"/>
      <c r="J352" s="53"/>
    </row>
    <row r="353" spans="1:10" ht="15" customHeight="1" thickBot="1">
      <c r="A353" s="28" t="s">
        <v>21</v>
      </c>
      <c r="B353" s="3"/>
      <c r="C353" s="3"/>
      <c r="D353" s="3"/>
      <c r="E353" s="3"/>
      <c r="F353" s="3"/>
      <c r="G353" s="3"/>
      <c r="H353" s="3"/>
      <c r="I353" s="3"/>
      <c r="J353" s="54"/>
    </row>
    <row r="354" spans="1:10" ht="15" customHeight="1">
      <c r="A354" s="5"/>
      <c r="B354" s="2"/>
      <c r="C354" s="2"/>
      <c r="D354" s="2"/>
      <c r="E354" s="2"/>
      <c r="F354" s="2"/>
      <c r="G354" s="2"/>
      <c r="H354" s="2"/>
      <c r="I354" s="2"/>
      <c r="J354" s="2"/>
    </row>
    <row r="355" ht="15.75">
      <c r="A355" s="6" t="s">
        <v>78</v>
      </c>
    </row>
    <row r="357" ht="12.75">
      <c r="A357" t="s">
        <v>46</v>
      </c>
    </row>
    <row r="358" ht="12.75">
      <c r="A358" t="s">
        <v>125</v>
      </c>
    </row>
    <row r="359" ht="12.75">
      <c r="A359" t="s">
        <v>133</v>
      </c>
    </row>
    <row r="360" ht="12.75">
      <c r="A360" t="s">
        <v>134</v>
      </c>
    </row>
    <row r="361" ht="12.75">
      <c r="A361" t="s">
        <v>135</v>
      </c>
    </row>
    <row r="362" ht="12.75">
      <c r="A362" t="s">
        <v>136</v>
      </c>
    </row>
    <row r="363" ht="12.75">
      <c r="A363" t="s">
        <v>137</v>
      </c>
    </row>
    <row r="364" ht="12.75">
      <c r="A364" t="s">
        <v>126</v>
      </c>
    </row>
    <row r="365" ht="12.75">
      <c r="A365" t="s">
        <v>79</v>
      </c>
    </row>
    <row r="367" ht="12.75">
      <c r="A367" s="22" t="s">
        <v>58</v>
      </c>
    </row>
    <row r="368" ht="12.75">
      <c r="A368" s="22"/>
    </row>
    <row r="369" spans="1:5" ht="12.75">
      <c r="A369" t="s">
        <v>138</v>
      </c>
      <c r="E369" s="48"/>
    </row>
    <row r="370" spans="1:151" s="48" customFormat="1" ht="12.75">
      <c r="A370" t="s">
        <v>127</v>
      </c>
      <c r="K370" s="49"/>
      <c r="L370" s="49"/>
      <c r="M370" s="49"/>
      <c r="N370" s="49"/>
      <c r="O370" s="49"/>
      <c r="P370" s="49"/>
      <c r="Q370" s="2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</row>
    <row r="371" spans="1:151" s="48" customFormat="1" ht="12.75">
      <c r="A371" t="s">
        <v>128</v>
      </c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</row>
    <row r="372" ht="12.75" hidden="1"/>
    <row r="374" ht="12.75" hidden="1"/>
    <row r="375" spans="1:10" ht="15.75">
      <c r="A375" s="9" t="s">
        <v>7</v>
      </c>
      <c r="B375" s="9" t="s">
        <v>8</v>
      </c>
      <c r="C375" s="9" t="s">
        <v>9</v>
      </c>
      <c r="D375" s="9" t="s">
        <v>10</v>
      </c>
      <c r="E375" s="9" t="s">
        <v>11</v>
      </c>
      <c r="F375" s="11" t="s">
        <v>12</v>
      </c>
      <c r="J375" s="55" t="s">
        <v>13</v>
      </c>
    </row>
    <row r="376" spans="1:10" ht="12.75">
      <c r="A376" s="9">
        <v>3</v>
      </c>
      <c r="B376" s="9">
        <v>7.5</v>
      </c>
      <c r="C376" s="9">
        <v>0</v>
      </c>
      <c r="D376" s="9">
        <v>0</v>
      </c>
      <c r="E376" s="9">
        <v>0</v>
      </c>
      <c r="F376" s="12">
        <f>B376/8</f>
        <v>0.9375</v>
      </c>
      <c r="J376" s="56">
        <f>ROUND(A376*F376+C376+D376+E376,0)</f>
        <v>3</v>
      </c>
    </row>
    <row r="377" spans="1:10" ht="12.75">
      <c r="A377" s="4"/>
      <c r="B377" s="4"/>
      <c r="C377" s="4"/>
      <c r="D377" s="4"/>
      <c r="E377" s="4"/>
      <c r="F377" s="13"/>
      <c r="J377" s="14"/>
    </row>
    <row r="378" spans="1:10" ht="12.75" hidden="1">
      <c r="A378" s="4"/>
      <c r="B378" s="4"/>
      <c r="C378" s="4"/>
      <c r="D378" s="4"/>
      <c r="E378" s="4"/>
      <c r="F378" s="13"/>
      <c r="J378" s="14"/>
    </row>
    <row r="379" spans="1:10" ht="12.75" hidden="1">
      <c r="A379" s="4"/>
      <c r="B379" s="4"/>
      <c r="C379" s="4"/>
      <c r="D379" s="4"/>
      <c r="E379" s="4"/>
      <c r="F379" s="13"/>
      <c r="J379" s="14"/>
    </row>
    <row r="380" spans="1:10" ht="12.75" hidden="1">
      <c r="A380" s="4"/>
      <c r="B380" s="4"/>
      <c r="C380" s="4"/>
      <c r="D380" s="4"/>
      <c r="E380" s="4"/>
      <c r="F380" s="13"/>
      <c r="J380" s="14"/>
    </row>
    <row r="381" spans="1:151" s="3" customFormat="1" ht="13.5" hidden="1" thickBot="1">
      <c r="A381" s="4"/>
      <c r="B381" s="4"/>
      <c r="C381" s="4"/>
      <c r="D381" s="4"/>
      <c r="E381" s="4"/>
      <c r="F381" s="13"/>
      <c r="G381" s="2"/>
      <c r="H381" s="2"/>
      <c r="I381" s="2"/>
      <c r="J381" s="14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</row>
    <row r="382" spans="1:10" ht="12.75" hidden="1">
      <c r="A382" s="4"/>
      <c r="B382" s="4"/>
      <c r="C382" s="4"/>
      <c r="D382" s="4"/>
      <c r="E382" s="4"/>
      <c r="F382" s="13"/>
      <c r="J382" s="14"/>
    </row>
    <row r="383" spans="1:10" ht="12.75" hidden="1">
      <c r="A383" s="4"/>
      <c r="B383" s="4"/>
      <c r="C383" s="4"/>
      <c r="D383" s="4"/>
      <c r="E383" s="4"/>
      <c r="F383" s="13"/>
      <c r="J383" s="14"/>
    </row>
    <row r="384" ht="12.75" hidden="1"/>
    <row r="385" ht="12.75" hidden="1"/>
    <row r="386" ht="12.75" hidden="1"/>
    <row r="387" ht="12.75" hidden="1"/>
    <row r="388" ht="12.75" hidden="1"/>
    <row r="389" ht="12.75" hidden="1"/>
    <row r="390" spans="1:10" ht="12.75" hidden="1">
      <c r="A390" s="4"/>
      <c r="B390" s="4"/>
      <c r="C390" s="4"/>
      <c r="D390" s="4"/>
      <c r="E390" s="4"/>
      <c r="F390" s="13"/>
      <c r="J390" s="14"/>
    </row>
    <row r="391" spans="1:10" ht="12.75" hidden="1">
      <c r="A391" s="4"/>
      <c r="B391" s="4"/>
      <c r="C391" s="4"/>
      <c r="D391" s="4"/>
      <c r="E391" s="4"/>
      <c r="F391" s="13"/>
      <c r="J391" s="14"/>
    </row>
    <row r="392" spans="1:10" ht="12.75" hidden="1">
      <c r="A392" s="4"/>
      <c r="B392" s="4"/>
      <c r="C392" s="4"/>
      <c r="D392" s="4"/>
      <c r="E392" s="4"/>
      <c r="F392" s="13"/>
      <c r="J392" s="14"/>
    </row>
    <row r="393" spans="1:10" ht="12.75" hidden="1">
      <c r="A393" s="4"/>
      <c r="B393" s="4"/>
      <c r="C393" s="4"/>
      <c r="D393" s="4"/>
      <c r="E393" s="4"/>
      <c r="F393" s="13"/>
      <c r="J393" s="14"/>
    </row>
    <row r="394" spans="1:10" ht="12.75" hidden="1">
      <c r="A394" s="4"/>
      <c r="B394" s="4"/>
      <c r="C394" s="4"/>
      <c r="D394" s="4"/>
      <c r="E394" s="4"/>
      <c r="F394" s="13"/>
      <c r="J394" s="14"/>
    </row>
    <row r="395" spans="1:10" ht="12.75" hidden="1">
      <c r="A395" s="4"/>
      <c r="B395" s="4"/>
      <c r="C395" s="4"/>
      <c r="D395" s="4"/>
      <c r="E395" s="4"/>
      <c r="F395" s="13"/>
      <c r="J395" s="14"/>
    </row>
    <row r="396" spans="1:10" ht="12.75" hidden="1">
      <c r="A396" s="4"/>
      <c r="B396" s="4"/>
      <c r="C396" s="4"/>
      <c r="D396" s="4"/>
      <c r="E396" s="4"/>
      <c r="F396" s="13"/>
      <c r="J396" s="14"/>
    </row>
    <row r="397" ht="12.75" hidden="1"/>
    <row r="398" ht="12.75" hidden="1"/>
    <row r="399" ht="12.75" hidden="1"/>
    <row r="400" ht="12.75" hidden="1"/>
    <row r="401" ht="12.75" hidden="1"/>
    <row r="402" ht="12.75" hidden="1"/>
    <row r="403" spans="1:10" ht="15" customHeight="1" hidden="1">
      <c r="A403" s="7"/>
      <c r="B403" s="2"/>
      <c r="C403" s="2"/>
      <c r="D403" s="2"/>
      <c r="E403" s="2"/>
      <c r="F403" s="2"/>
      <c r="G403" s="2"/>
      <c r="H403" s="2"/>
      <c r="I403" s="2"/>
      <c r="J403" s="2"/>
    </row>
    <row r="404" ht="15.75">
      <c r="A404" s="6" t="s">
        <v>4</v>
      </c>
    </row>
    <row r="406" ht="12.75">
      <c r="A406" t="s">
        <v>32</v>
      </c>
    </row>
    <row r="407" ht="12.75">
      <c r="A407" t="s">
        <v>33</v>
      </c>
    </row>
    <row r="408" ht="12.75">
      <c r="A408" t="s">
        <v>34</v>
      </c>
    </row>
    <row r="409" ht="12.75" hidden="1"/>
    <row r="410" ht="12.75" hidden="1"/>
    <row r="412" spans="1:10" ht="15.75">
      <c r="A412" s="9" t="s">
        <v>7</v>
      </c>
      <c r="B412" s="9" t="s">
        <v>8</v>
      </c>
      <c r="C412" s="9" t="s">
        <v>9</v>
      </c>
      <c r="D412" s="9" t="s">
        <v>10</v>
      </c>
      <c r="E412" s="9" t="s">
        <v>11</v>
      </c>
      <c r="F412" s="11" t="s">
        <v>12</v>
      </c>
      <c r="J412" s="55" t="s">
        <v>13</v>
      </c>
    </row>
    <row r="413" spans="1:10" ht="12.75">
      <c r="A413" s="9">
        <v>1</v>
      </c>
      <c r="B413" s="9">
        <v>7.5</v>
      </c>
      <c r="C413" s="9">
        <v>0</v>
      </c>
      <c r="D413" s="9">
        <v>0</v>
      </c>
      <c r="E413" s="9">
        <v>0</v>
      </c>
      <c r="F413" s="12">
        <f>B413/8</f>
        <v>0.9375</v>
      </c>
      <c r="J413" s="56">
        <f>ROUND(A413*F413+C413+D413+E413,0)</f>
        <v>1</v>
      </c>
    </row>
    <row r="414" spans="1:10" ht="12.75">
      <c r="A414" s="4"/>
      <c r="B414" s="4"/>
      <c r="C414" s="4"/>
      <c r="D414" s="4"/>
      <c r="E414" s="4"/>
      <c r="F414" s="23"/>
      <c r="G414" s="2"/>
      <c r="H414" s="2"/>
      <c r="I414" s="2"/>
      <c r="J414" s="18"/>
    </row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spans="1:10" ht="12.75" hidden="1">
      <c r="A424" s="4"/>
      <c r="B424" s="4"/>
      <c r="C424" s="4"/>
      <c r="D424" s="4"/>
      <c r="E424" s="4"/>
      <c r="F424" s="13"/>
      <c r="J424" s="14"/>
    </row>
    <row r="425" spans="1:10" ht="12.75" hidden="1">
      <c r="A425" s="4"/>
      <c r="B425" s="4"/>
      <c r="C425" s="4"/>
      <c r="D425" s="4"/>
      <c r="E425" s="4"/>
      <c r="F425" s="13"/>
      <c r="J425" s="14"/>
    </row>
    <row r="426" spans="1:10" ht="12.75" hidden="1">
      <c r="A426" s="5"/>
      <c r="B426" s="2"/>
      <c r="C426" s="2"/>
      <c r="D426" s="2"/>
      <c r="E426" s="2"/>
      <c r="F426" s="2"/>
      <c r="G426" s="2"/>
      <c r="H426" s="2"/>
      <c r="I426" s="2"/>
      <c r="J426" s="2"/>
    </row>
    <row r="427" spans="1:10" ht="12.75" hidden="1">
      <c r="A427" s="5"/>
      <c r="B427" s="2"/>
      <c r="C427" s="2"/>
      <c r="D427" s="2"/>
      <c r="E427" s="2"/>
      <c r="F427" s="2"/>
      <c r="G427" s="2"/>
      <c r="H427" s="2"/>
      <c r="I427" s="2"/>
      <c r="J427" s="2"/>
    </row>
    <row r="428" spans="1:10" ht="12.75" hidden="1">
      <c r="A428" s="5"/>
      <c r="B428" s="2"/>
      <c r="C428" s="2"/>
      <c r="D428" s="2"/>
      <c r="E428" s="2"/>
      <c r="F428" s="2"/>
      <c r="G428" s="2"/>
      <c r="H428" s="2"/>
      <c r="I428" s="2"/>
      <c r="J428" s="2"/>
    </row>
    <row r="429" spans="1:10" ht="12.75" hidden="1">
      <c r="A429" s="5"/>
      <c r="B429" s="2"/>
      <c r="C429" s="29"/>
      <c r="D429" s="2"/>
      <c r="E429" s="2"/>
      <c r="F429" s="2"/>
      <c r="G429" s="2"/>
      <c r="H429" s="2"/>
      <c r="I429" s="2"/>
      <c r="J429" s="2"/>
    </row>
    <row r="430" spans="1:10" ht="12.75" hidden="1">
      <c r="A430" s="5"/>
      <c r="B430" s="2"/>
      <c r="C430" s="2"/>
      <c r="D430" s="2"/>
      <c r="E430" s="2"/>
      <c r="F430" s="2"/>
      <c r="G430" s="2"/>
      <c r="H430" s="2"/>
      <c r="I430" s="2"/>
      <c r="J430" s="2"/>
    </row>
    <row r="431" spans="1:10" ht="12.75" hidden="1">
      <c r="A431" s="2"/>
      <c r="B431" s="2"/>
      <c r="C431" s="2"/>
      <c r="D431" s="2"/>
      <c r="E431" s="2"/>
      <c r="F431" s="2"/>
      <c r="G431" s="2"/>
      <c r="H431" s="2"/>
      <c r="I431" s="2"/>
      <c r="J431" s="2"/>
    </row>
    <row r="432" spans="1:10" ht="12.75" hidden="1">
      <c r="A432" s="2"/>
      <c r="B432" s="2"/>
      <c r="C432" s="2"/>
      <c r="D432" s="2"/>
      <c r="E432" s="2"/>
      <c r="F432" s="2"/>
      <c r="G432" s="2"/>
      <c r="H432" s="2"/>
      <c r="I432" s="2"/>
      <c r="J432" s="2"/>
    </row>
    <row r="433" ht="15.75">
      <c r="A433" s="6" t="s">
        <v>5</v>
      </c>
    </row>
    <row r="435" ht="12.75">
      <c r="A435" t="s">
        <v>53</v>
      </c>
    </row>
    <row r="436" ht="12.75">
      <c r="A436" t="s">
        <v>54</v>
      </c>
    </row>
    <row r="437" ht="12.75" hidden="1">
      <c r="A437" t="s">
        <v>37</v>
      </c>
    </row>
    <row r="438" ht="12.75" hidden="1">
      <c r="A438" t="s">
        <v>38</v>
      </c>
    </row>
    <row r="440" spans="1:10" ht="15.75">
      <c r="A440" s="9" t="s">
        <v>7</v>
      </c>
      <c r="B440" s="9" t="s">
        <v>8</v>
      </c>
      <c r="C440" s="9" t="s">
        <v>9</v>
      </c>
      <c r="D440" s="9" t="s">
        <v>10</v>
      </c>
      <c r="E440" s="9" t="s">
        <v>11</v>
      </c>
      <c r="F440" s="11" t="s">
        <v>12</v>
      </c>
      <c r="J440" s="55" t="s">
        <v>13</v>
      </c>
    </row>
    <row r="441" spans="1:10" ht="12.75">
      <c r="A441" s="9">
        <v>1</v>
      </c>
      <c r="B441" s="9">
        <v>7.5</v>
      </c>
      <c r="C441" s="9">
        <v>0</v>
      </c>
      <c r="D441" s="9">
        <v>0</v>
      </c>
      <c r="E441" s="9">
        <v>0</v>
      </c>
      <c r="F441" s="12">
        <f>B441/8</f>
        <v>0.9375</v>
      </c>
      <c r="J441" s="56">
        <f>ROUND(A441*F441+C441+D441+E441,0)</f>
        <v>1</v>
      </c>
    </row>
    <row r="442" spans="1:10" ht="12.75" hidden="1">
      <c r="A442" s="2"/>
      <c r="B442" s="2"/>
      <c r="C442" s="2"/>
      <c r="D442" s="2"/>
      <c r="E442" s="2"/>
      <c r="F442" s="2"/>
      <c r="G442" s="2"/>
      <c r="H442" s="2"/>
      <c r="I442" s="2"/>
      <c r="J442" s="2"/>
    </row>
    <row r="443" spans="1:10" ht="12.75">
      <c r="A443" s="2"/>
      <c r="B443" s="2"/>
      <c r="C443" s="2"/>
      <c r="D443" s="4"/>
      <c r="E443" s="2"/>
      <c r="F443" s="2"/>
      <c r="G443" s="2"/>
      <c r="H443" s="2"/>
      <c r="I443" s="2"/>
      <c r="J443" s="2"/>
    </row>
    <row r="444" spans="1:10" ht="12.75" hidden="1">
      <c r="A444" s="4"/>
      <c r="B444" s="4"/>
      <c r="C444" s="4"/>
      <c r="D444" s="4"/>
      <c r="E444" s="4"/>
      <c r="F444" s="23"/>
      <c r="G444" s="2"/>
      <c r="H444" s="2"/>
      <c r="I444" s="2"/>
      <c r="J444" s="18"/>
    </row>
    <row r="445" spans="1:10" ht="12.75" hidden="1">
      <c r="A445" s="4"/>
      <c r="B445" s="4"/>
      <c r="C445" s="4"/>
      <c r="D445" s="4"/>
      <c r="E445" s="4"/>
      <c r="F445" s="13"/>
      <c r="G445" s="2"/>
      <c r="H445" s="2"/>
      <c r="I445" s="2"/>
      <c r="J445" s="14"/>
    </row>
    <row r="446" spans="1:10" ht="12.75" hidden="1">
      <c r="A446" s="4"/>
      <c r="B446" s="4"/>
      <c r="C446" s="4"/>
      <c r="D446" s="4"/>
      <c r="E446" s="4"/>
      <c r="F446" s="13"/>
      <c r="G446" s="2"/>
      <c r="H446" s="2"/>
      <c r="I446" s="2"/>
      <c r="J446" s="14"/>
    </row>
    <row r="447" spans="1:10" ht="15.75" hidden="1">
      <c r="A447" s="15"/>
      <c r="B447" s="4"/>
      <c r="C447" s="4"/>
      <c r="D447" s="4"/>
      <c r="E447" s="4"/>
      <c r="F447" s="13"/>
      <c r="G447" s="2"/>
      <c r="H447" s="2"/>
      <c r="I447" s="2"/>
      <c r="J447" s="14"/>
    </row>
    <row r="448" spans="1:10" ht="12.75" hidden="1">
      <c r="A448" s="16"/>
      <c r="B448" s="4"/>
      <c r="C448" s="4"/>
      <c r="D448" s="4"/>
      <c r="E448" s="4"/>
      <c r="F448" s="13"/>
      <c r="G448" s="2"/>
      <c r="H448" s="2"/>
      <c r="I448" s="2"/>
      <c r="J448" s="14"/>
    </row>
    <row r="449" spans="1:10" ht="12.75" hidden="1">
      <c r="A449" s="16"/>
      <c r="B449" s="4"/>
      <c r="C449" s="4"/>
      <c r="D449" s="4"/>
      <c r="E449" s="4"/>
      <c r="F449" s="13"/>
      <c r="G449" s="2"/>
      <c r="H449" s="2"/>
      <c r="I449" s="2"/>
      <c r="J449" s="14"/>
    </row>
    <row r="450" spans="1:10" ht="12.75" hidden="1">
      <c r="A450" s="16"/>
      <c r="B450" s="4"/>
      <c r="C450" s="4"/>
      <c r="D450" s="4"/>
      <c r="E450" s="4"/>
      <c r="F450" s="13"/>
      <c r="G450" s="2"/>
      <c r="H450" s="2"/>
      <c r="I450" s="2"/>
      <c r="J450" s="14"/>
    </row>
    <row r="451" spans="1:10" ht="12.75" hidden="1">
      <c r="A451" s="16"/>
      <c r="B451" s="4"/>
      <c r="C451" s="4"/>
      <c r="D451" s="4"/>
      <c r="E451" s="4"/>
      <c r="F451" s="13"/>
      <c r="G451" s="2"/>
      <c r="H451" s="2"/>
      <c r="I451" s="2"/>
      <c r="J451" s="14"/>
    </row>
    <row r="452" spans="1:10" ht="12.75" hidden="1">
      <c r="A452" s="16"/>
      <c r="B452" s="4"/>
      <c r="C452" s="4"/>
      <c r="D452" s="4"/>
      <c r="E452" s="4"/>
      <c r="F452" s="13"/>
      <c r="G452" s="2"/>
      <c r="H452" s="2"/>
      <c r="I452" s="2"/>
      <c r="J452" s="14"/>
    </row>
    <row r="453" spans="1:10" ht="12.75" hidden="1">
      <c r="A453" s="16"/>
      <c r="B453" s="4"/>
      <c r="C453" s="4"/>
      <c r="D453" s="4"/>
      <c r="E453" s="4"/>
      <c r="F453" s="13"/>
      <c r="G453" s="2"/>
      <c r="H453" s="2"/>
      <c r="I453" s="2"/>
      <c r="J453" s="14"/>
    </row>
    <row r="454" spans="1:10" ht="12.75" hidden="1">
      <c r="A454" s="4"/>
      <c r="B454" s="4"/>
      <c r="C454" s="4"/>
      <c r="D454" s="4"/>
      <c r="E454" s="4"/>
      <c r="F454" s="23"/>
      <c r="G454" s="2"/>
      <c r="H454" s="2"/>
      <c r="I454" s="2"/>
      <c r="J454" s="18"/>
    </row>
    <row r="455" spans="1:10" ht="12.75" hidden="1">
      <c r="A455" s="4"/>
      <c r="B455" s="4"/>
      <c r="C455" s="4"/>
      <c r="D455" s="4"/>
      <c r="E455" s="4"/>
      <c r="F455" s="13"/>
      <c r="G455" s="2"/>
      <c r="H455" s="2"/>
      <c r="I455" s="2"/>
      <c r="J455" s="14"/>
    </row>
    <row r="456" spans="1:10" ht="12.75" hidden="1">
      <c r="A456" s="4"/>
      <c r="B456" s="4"/>
      <c r="C456" s="4"/>
      <c r="D456" s="4"/>
      <c r="E456" s="4"/>
      <c r="F456" s="13"/>
      <c r="G456" s="2"/>
      <c r="H456" s="2"/>
      <c r="I456" s="2"/>
      <c r="J456" s="14"/>
    </row>
    <row r="457" spans="1:10" ht="12.75" hidden="1">
      <c r="A457" s="5"/>
      <c r="B457" s="2"/>
      <c r="C457" s="2"/>
      <c r="D457" s="2"/>
      <c r="E457" s="2"/>
      <c r="F457" s="2"/>
      <c r="G457" s="2"/>
      <c r="H457" s="2"/>
      <c r="I457" s="2"/>
      <c r="J457" s="2"/>
    </row>
    <row r="458" spans="1:10" ht="12.75" hidden="1">
      <c r="A458" s="5"/>
      <c r="B458" s="2"/>
      <c r="C458" s="2"/>
      <c r="D458" s="2"/>
      <c r="E458" s="2"/>
      <c r="F458" s="2"/>
      <c r="G458" s="2"/>
      <c r="H458" s="2"/>
      <c r="I458" s="2"/>
      <c r="J458" s="2"/>
    </row>
    <row r="459" spans="1:10" ht="12.75" hidden="1">
      <c r="A459" s="5"/>
      <c r="B459" s="2"/>
      <c r="C459" s="2"/>
      <c r="D459" s="2"/>
      <c r="E459" s="2"/>
      <c r="F459" s="2"/>
      <c r="G459" s="2"/>
      <c r="H459" s="2"/>
      <c r="I459" s="2"/>
      <c r="J459" s="2"/>
    </row>
    <row r="460" spans="1:10" ht="12.75" hidden="1">
      <c r="A460" s="5"/>
      <c r="B460" s="2"/>
      <c r="C460" s="29"/>
      <c r="D460" s="2"/>
      <c r="E460" s="2"/>
      <c r="F460" s="2"/>
      <c r="G460" s="2"/>
      <c r="H460" s="2"/>
      <c r="I460" s="2"/>
      <c r="J460" s="2"/>
    </row>
    <row r="461" spans="1:10" ht="12.75" hidden="1">
      <c r="A461" s="5"/>
      <c r="B461" s="2"/>
      <c r="C461" s="2"/>
      <c r="D461" s="2"/>
      <c r="E461" s="2"/>
      <c r="F461" s="2"/>
      <c r="G461" s="2"/>
      <c r="H461" s="2"/>
      <c r="I461" s="2"/>
      <c r="J461" s="2"/>
    </row>
    <row r="462" spans="1:10" ht="12.75" hidden="1">
      <c r="A462" s="5"/>
      <c r="B462" s="2"/>
      <c r="C462" s="2"/>
      <c r="D462" s="2"/>
      <c r="E462" s="2"/>
      <c r="F462" s="2"/>
      <c r="G462" s="2"/>
      <c r="H462" s="2"/>
      <c r="I462" s="2"/>
      <c r="J462" s="2"/>
    </row>
    <row r="463" spans="1:10" ht="12.75" hidden="1">
      <c r="A463" s="5"/>
      <c r="B463" s="2"/>
      <c r="C463" s="2"/>
      <c r="D463" s="2"/>
      <c r="E463" s="2"/>
      <c r="F463" s="2"/>
      <c r="G463" s="2"/>
      <c r="H463" s="2"/>
      <c r="I463" s="2"/>
      <c r="J463" s="2"/>
    </row>
    <row r="464" spans="1:10" ht="12.75" hidden="1">
      <c r="A464" s="5"/>
      <c r="B464" s="2"/>
      <c r="C464" s="2"/>
      <c r="D464" s="2"/>
      <c r="E464" s="2"/>
      <c r="F464" s="2"/>
      <c r="G464" s="2"/>
      <c r="H464" s="2"/>
      <c r="I464" s="2"/>
      <c r="J464" s="2"/>
    </row>
    <row r="465" spans="1:10" ht="12.75" hidden="1">
      <c r="A465" s="2"/>
      <c r="B465" s="2"/>
      <c r="C465" s="2"/>
      <c r="D465" s="2"/>
      <c r="E465" s="2"/>
      <c r="F465" s="2"/>
      <c r="G465" s="2"/>
      <c r="H465" s="2"/>
      <c r="I465" s="2"/>
      <c r="J465" s="2"/>
    </row>
    <row r="466" spans="1:10" ht="12.75" hidden="1">
      <c r="A466" s="2"/>
      <c r="B466" s="2"/>
      <c r="C466" s="2"/>
      <c r="D466" s="2"/>
      <c r="E466" s="2"/>
      <c r="F466" s="2"/>
      <c r="G466" s="2"/>
      <c r="H466" s="2"/>
      <c r="I466" s="2"/>
      <c r="J466" s="2"/>
    </row>
    <row r="467" spans="1:10" ht="12.75" hidden="1">
      <c r="A467" s="2"/>
      <c r="B467" s="2"/>
      <c r="C467" s="2"/>
      <c r="D467" s="2"/>
      <c r="E467" s="2"/>
      <c r="F467" s="2"/>
      <c r="G467" s="2"/>
      <c r="H467" s="2"/>
      <c r="I467" s="2"/>
      <c r="J467" s="2"/>
    </row>
    <row r="468" spans="1:10" ht="12.75" hidden="1">
      <c r="A468" s="2"/>
      <c r="B468" s="2"/>
      <c r="C468" s="2"/>
      <c r="D468" s="2"/>
      <c r="E468" s="2"/>
      <c r="F468" s="2"/>
      <c r="G468" s="2"/>
      <c r="H468" s="2"/>
      <c r="I468" s="2"/>
      <c r="J468" s="2"/>
    </row>
    <row r="469" spans="1:10" ht="12.75" hidden="1">
      <c r="A469" s="2"/>
      <c r="B469" s="2"/>
      <c r="C469" s="2"/>
      <c r="D469" s="2"/>
      <c r="E469" s="2"/>
      <c r="F469" s="2"/>
      <c r="G469" s="2"/>
      <c r="H469" s="2"/>
      <c r="I469" s="2"/>
      <c r="J469" s="2"/>
    </row>
    <row r="470" spans="1:10" ht="12.75" hidden="1">
      <c r="A470" s="2"/>
      <c r="B470" s="2"/>
      <c r="C470" s="2"/>
      <c r="D470" s="2"/>
      <c r="E470" s="2"/>
      <c r="F470" s="2"/>
      <c r="G470" s="2"/>
      <c r="H470" s="2"/>
      <c r="I470" s="2"/>
      <c r="J470" s="2"/>
    </row>
    <row r="471" spans="1:10" ht="12.75" hidden="1">
      <c r="A471" s="2"/>
      <c r="B471" s="2"/>
      <c r="C471" s="2"/>
      <c r="D471" s="2"/>
      <c r="E471" s="2"/>
      <c r="F471" s="2"/>
      <c r="G471" s="2"/>
      <c r="H471" s="2"/>
      <c r="I471" s="2"/>
      <c r="J471" s="2"/>
    </row>
    <row r="472" spans="1:10" ht="12.75" hidden="1">
      <c r="A472" s="2"/>
      <c r="B472" s="2"/>
      <c r="C472" s="2"/>
      <c r="D472" s="2"/>
      <c r="E472" s="2"/>
      <c r="F472" s="2"/>
      <c r="G472" s="2"/>
      <c r="H472" s="2"/>
      <c r="I472" s="2"/>
      <c r="J472" s="2"/>
    </row>
    <row r="473" spans="1:10" ht="12.75" hidden="1">
      <c r="A473" s="2"/>
      <c r="B473" s="2"/>
      <c r="C473" s="2"/>
      <c r="D473" s="2"/>
      <c r="E473" s="2"/>
      <c r="F473" s="2"/>
      <c r="G473" s="2"/>
      <c r="H473" s="2"/>
      <c r="I473" s="2"/>
      <c r="J473" s="2"/>
    </row>
    <row r="474" spans="1:10" ht="15" customHeight="1" hidden="1">
      <c r="A474" s="4"/>
      <c r="B474" s="4"/>
      <c r="C474" s="4"/>
      <c r="D474" s="4"/>
      <c r="E474" s="4"/>
      <c r="F474" s="13"/>
      <c r="G474" s="2"/>
      <c r="H474" s="2"/>
      <c r="I474" s="2"/>
      <c r="J474" s="14"/>
    </row>
    <row r="475" spans="1:10" ht="15.75" hidden="1">
      <c r="A475" s="7"/>
      <c r="B475" s="2"/>
      <c r="C475" s="2"/>
      <c r="D475" s="2"/>
      <c r="E475" s="2"/>
      <c r="F475" s="2"/>
      <c r="G475" s="2"/>
      <c r="H475" s="2"/>
      <c r="I475" s="2"/>
      <c r="J475" s="2"/>
    </row>
    <row r="476" spans="1:10" ht="12.75" hidden="1">
      <c r="A476" s="2"/>
      <c r="B476" s="2"/>
      <c r="C476" s="2"/>
      <c r="D476" s="2"/>
      <c r="E476" s="2"/>
      <c r="F476" s="2"/>
      <c r="G476" s="2"/>
      <c r="H476" s="2"/>
      <c r="I476" s="2"/>
      <c r="J476" s="2"/>
    </row>
    <row r="477" spans="1:10" ht="12.75" hidden="1">
      <c r="A477" s="2"/>
      <c r="B477" s="2"/>
      <c r="C477" s="2"/>
      <c r="D477" s="2"/>
      <c r="E477" s="2"/>
      <c r="F477" s="2"/>
      <c r="G477" s="2"/>
      <c r="H477" s="2"/>
      <c r="I477" s="2"/>
      <c r="J477" s="2"/>
    </row>
    <row r="478" spans="1:10" ht="12.75" hidden="1">
      <c r="A478" s="2"/>
      <c r="B478" s="2"/>
      <c r="C478" s="2"/>
      <c r="D478" s="2"/>
      <c r="E478" s="2"/>
      <c r="F478" s="2"/>
      <c r="G478" s="2"/>
      <c r="H478" s="2"/>
      <c r="I478" s="2"/>
      <c r="J478" s="2"/>
    </row>
    <row r="479" spans="1:10" ht="12.75" hidden="1">
      <c r="A479" s="2"/>
      <c r="B479" s="2"/>
      <c r="C479" s="2"/>
      <c r="D479" s="2"/>
      <c r="E479" s="2"/>
      <c r="F479" s="2"/>
      <c r="G479" s="2"/>
      <c r="H479" s="2"/>
      <c r="I479" s="2"/>
      <c r="J479" s="2"/>
    </row>
    <row r="480" spans="1:10" ht="12.75" hidden="1">
      <c r="A480" s="2"/>
      <c r="B480" s="2"/>
      <c r="C480" s="2"/>
      <c r="D480" s="2"/>
      <c r="E480" s="2"/>
      <c r="F480" s="2"/>
      <c r="G480" s="2"/>
      <c r="H480" s="2"/>
      <c r="I480" s="2"/>
      <c r="J480" s="2"/>
    </row>
    <row r="481" spans="1:10" ht="12.75" hidden="1">
      <c r="A481" s="2"/>
      <c r="B481" s="2"/>
      <c r="C481" s="2"/>
      <c r="D481" s="2"/>
      <c r="E481" s="2"/>
      <c r="F481" s="2"/>
      <c r="G481" s="2"/>
      <c r="H481" s="2"/>
      <c r="I481" s="2"/>
      <c r="J481" s="2"/>
    </row>
    <row r="482" spans="1:10" ht="12.75" hidden="1">
      <c r="A482" s="4"/>
      <c r="B482" s="4"/>
      <c r="C482" s="4"/>
      <c r="D482" s="4"/>
      <c r="E482" s="4"/>
      <c r="F482" s="23"/>
      <c r="G482" s="2"/>
      <c r="H482" s="2"/>
      <c r="I482" s="2"/>
      <c r="J482" s="18"/>
    </row>
    <row r="483" spans="1:10" ht="15" customHeight="1" hidden="1">
      <c r="A483" s="4"/>
      <c r="B483" s="4"/>
      <c r="C483" s="4"/>
      <c r="D483" s="4"/>
      <c r="E483" s="4"/>
      <c r="F483" s="13"/>
      <c r="G483" s="2"/>
      <c r="H483" s="2"/>
      <c r="I483" s="2"/>
      <c r="J483" s="14"/>
    </row>
    <row r="484" spans="1:10" ht="15.75" hidden="1">
      <c r="A484" s="7"/>
      <c r="B484" s="2"/>
      <c r="C484" s="2"/>
      <c r="D484" s="2"/>
      <c r="E484" s="2"/>
      <c r="F484" s="2"/>
      <c r="G484" s="2"/>
      <c r="H484" s="2"/>
      <c r="I484" s="4"/>
      <c r="J484" s="2"/>
    </row>
    <row r="485" spans="1:10" ht="12.75" hidden="1">
      <c r="A485" s="2"/>
      <c r="B485" s="2"/>
      <c r="C485" s="2"/>
      <c r="D485" s="2"/>
      <c r="E485" s="2"/>
      <c r="F485" s="2"/>
      <c r="G485" s="2"/>
      <c r="H485" s="2"/>
      <c r="I485" s="2"/>
      <c r="J485" s="2"/>
    </row>
    <row r="486" spans="1:10" ht="12.75" hidden="1">
      <c r="A486" s="2"/>
      <c r="B486" s="2"/>
      <c r="C486" s="2"/>
      <c r="D486" s="2"/>
      <c r="E486" s="2"/>
      <c r="F486" s="2"/>
      <c r="G486" s="2"/>
      <c r="H486" s="2"/>
      <c r="I486" s="2"/>
      <c r="J486" s="2"/>
    </row>
    <row r="487" spans="1:10" ht="12.75" hidden="1">
      <c r="A487" s="2"/>
      <c r="B487" s="2"/>
      <c r="C487" s="2"/>
      <c r="D487" s="2"/>
      <c r="E487" s="2"/>
      <c r="F487" s="2"/>
      <c r="G487" s="2"/>
      <c r="H487" s="2"/>
      <c r="I487" s="2"/>
      <c r="J487" s="2"/>
    </row>
    <row r="488" spans="1:10" ht="12.75" hidden="1">
      <c r="A488" s="2"/>
      <c r="B488" s="2"/>
      <c r="C488" s="2"/>
      <c r="D488" s="4"/>
      <c r="E488" s="2"/>
      <c r="F488" s="2"/>
      <c r="G488" s="2"/>
      <c r="H488" s="2"/>
      <c r="I488" s="2"/>
      <c r="J488" s="2"/>
    </row>
    <row r="489" spans="1:10" ht="12.75" hidden="1">
      <c r="A489" s="4"/>
      <c r="B489" s="4"/>
      <c r="C489" s="4"/>
      <c r="D489" s="4"/>
      <c r="E489" s="4"/>
      <c r="F489" s="23"/>
      <c r="G489" s="2"/>
      <c r="H489" s="2"/>
      <c r="I489" s="2"/>
      <c r="J489" s="18"/>
    </row>
    <row r="490" spans="1:10" ht="12.75" hidden="1">
      <c r="A490" s="4"/>
      <c r="B490" s="4"/>
      <c r="C490" s="4"/>
      <c r="D490" s="4"/>
      <c r="E490" s="4"/>
      <c r="F490" s="13"/>
      <c r="G490" s="2"/>
      <c r="H490" s="2"/>
      <c r="I490" s="2"/>
      <c r="J490" s="14"/>
    </row>
    <row r="491" spans="1:10" ht="12.75" hidden="1">
      <c r="A491" s="4"/>
      <c r="B491" s="4"/>
      <c r="C491" s="4"/>
      <c r="D491" s="4"/>
      <c r="E491" s="4"/>
      <c r="F491" s="13"/>
      <c r="G491" s="2"/>
      <c r="H491" s="2"/>
      <c r="I491" s="2"/>
      <c r="J491" s="14"/>
    </row>
    <row r="492" spans="1:10" ht="12.75" hidden="1">
      <c r="A492" s="4"/>
      <c r="B492" s="4"/>
      <c r="C492" s="4"/>
      <c r="D492" s="4"/>
      <c r="E492" s="4"/>
      <c r="F492" s="13"/>
      <c r="G492" s="2"/>
      <c r="H492" s="2"/>
      <c r="I492" s="2"/>
      <c r="J492" s="14"/>
    </row>
    <row r="493" spans="1:10" ht="12.75" hidden="1">
      <c r="A493" s="2"/>
      <c r="B493" s="2"/>
      <c r="C493" s="2"/>
      <c r="D493" s="2"/>
      <c r="E493" s="2"/>
      <c r="F493" s="2"/>
      <c r="G493" s="2"/>
      <c r="H493" s="2"/>
      <c r="I493" s="2"/>
      <c r="J493" s="2"/>
    </row>
    <row r="494" spans="1:10" ht="12.75" hidden="1">
      <c r="A494" s="2"/>
      <c r="B494" s="2"/>
      <c r="C494" s="2"/>
      <c r="D494" s="2"/>
      <c r="E494" s="2"/>
      <c r="F494" s="2"/>
      <c r="G494" s="2"/>
      <c r="H494" s="2"/>
      <c r="I494" s="2"/>
      <c r="J494" s="2"/>
    </row>
    <row r="495" spans="1:10" ht="12.75" hidden="1">
      <c r="A495" s="2"/>
      <c r="B495" s="2"/>
      <c r="C495" s="2"/>
      <c r="D495" s="2"/>
      <c r="E495" s="2"/>
      <c r="F495" s="2"/>
      <c r="G495" s="2"/>
      <c r="H495" s="2"/>
      <c r="I495" s="2"/>
      <c r="J495" s="2"/>
    </row>
    <row r="496" spans="1:10" ht="12.75" hidden="1">
      <c r="A496" s="5"/>
      <c r="B496" s="2"/>
      <c r="C496" s="2"/>
      <c r="D496" s="2"/>
      <c r="E496" s="2"/>
      <c r="F496" s="2"/>
      <c r="G496" s="2"/>
      <c r="H496" s="2"/>
      <c r="I496" s="2"/>
      <c r="J496" s="2"/>
    </row>
    <row r="497" spans="1:10" ht="12.75" hidden="1">
      <c r="A497" s="5"/>
      <c r="B497" s="2"/>
      <c r="C497" s="2"/>
      <c r="D497" s="2"/>
      <c r="E497" s="2"/>
      <c r="F497" s="2"/>
      <c r="G497" s="2"/>
      <c r="H497" s="2"/>
      <c r="I497" s="2"/>
      <c r="J497" s="2"/>
    </row>
    <row r="498" spans="1:10" ht="12.75" hidden="1">
      <c r="A498" s="5"/>
      <c r="B498" s="2"/>
      <c r="C498" s="2"/>
      <c r="D498" s="2"/>
      <c r="E498" s="2"/>
      <c r="F498" s="2"/>
      <c r="G498" s="2"/>
      <c r="H498" s="2"/>
      <c r="I498" s="2"/>
      <c r="J498" s="2"/>
    </row>
    <row r="499" spans="1:10" ht="12.75" hidden="1">
      <c r="A499" s="5"/>
      <c r="B499" s="2"/>
      <c r="C499" s="2"/>
      <c r="D499" s="2"/>
      <c r="E499" s="2"/>
      <c r="F499" s="2"/>
      <c r="G499" s="2"/>
      <c r="H499" s="2"/>
      <c r="I499" s="2"/>
      <c r="J499" s="2"/>
    </row>
    <row r="500" spans="1:10" ht="12.75" hidden="1">
      <c r="A500" s="5"/>
      <c r="B500" s="2"/>
      <c r="C500" s="2"/>
      <c r="D500" s="2"/>
      <c r="E500" s="2"/>
      <c r="F500" s="2"/>
      <c r="G500" s="2"/>
      <c r="H500" s="2"/>
      <c r="I500" s="2"/>
      <c r="J500" s="2"/>
    </row>
    <row r="501" spans="1:10" ht="12.75" hidden="1">
      <c r="A501" s="8"/>
      <c r="B501" s="2"/>
      <c r="C501" s="2"/>
      <c r="D501" s="2"/>
      <c r="E501" s="2"/>
      <c r="F501" s="2"/>
      <c r="G501" s="2"/>
      <c r="H501" s="2"/>
      <c r="I501" s="2"/>
      <c r="J501" s="2"/>
    </row>
    <row r="502" spans="1:10" ht="12.75" hidden="1">
      <c r="A502" s="4"/>
      <c r="B502" s="4"/>
      <c r="C502" s="4"/>
      <c r="D502" s="4"/>
      <c r="E502" s="4"/>
      <c r="F502" s="13"/>
      <c r="G502" s="2"/>
      <c r="H502" s="2"/>
      <c r="I502" s="2"/>
      <c r="J502" s="14"/>
    </row>
    <row r="503" spans="1:10" ht="15.75" hidden="1">
      <c r="A503" s="7"/>
      <c r="B503" s="2"/>
      <c r="C503" s="2"/>
      <c r="D503" s="2"/>
      <c r="E503" s="2"/>
      <c r="F503" s="2"/>
      <c r="G503" s="2"/>
      <c r="H503" s="2"/>
      <c r="I503" s="2"/>
      <c r="J503" s="2"/>
    </row>
    <row r="504" spans="1:10" ht="12.75" hidden="1">
      <c r="A504" s="2"/>
      <c r="B504" s="2"/>
      <c r="C504" s="2"/>
      <c r="D504" s="2"/>
      <c r="E504" s="2"/>
      <c r="F504" s="2"/>
      <c r="G504" s="2"/>
      <c r="H504" s="2"/>
      <c r="I504" s="2"/>
      <c r="J504" s="2"/>
    </row>
    <row r="505" spans="1:10" ht="12.75" hidden="1">
      <c r="A505" s="2"/>
      <c r="B505" s="2"/>
      <c r="C505" s="2"/>
      <c r="D505" s="2"/>
      <c r="E505" s="2"/>
      <c r="F505" s="2"/>
      <c r="G505" s="2"/>
      <c r="H505" s="2"/>
      <c r="I505" s="2"/>
      <c r="J505" s="2"/>
    </row>
    <row r="506" spans="1:10" ht="12.75" hidden="1">
      <c r="A506" s="2"/>
      <c r="B506" s="2"/>
      <c r="C506" s="2"/>
      <c r="D506" s="2"/>
      <c r="E506" s="2"/>
      <c r="F506" s="2"/>
      <c r="G506" s="2"/>
      <c r="H506" s="2"/>
      <c r="I506" s="2"/>
      <c r="J506" s="2"/>
    </row>
    <row r="507" spans="1:10" ht="12.75" hidden="1">
      <c r="A507" s="2"/>
      <c r="B507" s="2"/>
      <c r="C507" s="2"/>
      <c r="D507" s="2"/>
      <c r="E507" s="2"/>
      <c r="F507" s="2"/>
      <c r="G507" s="2"/>
      <c r="H507" s="2"/>
      <c r="I507" s="2"/>
      <c r="J507" s="2"/>
    </row>
    <row r="508" spans="1:10" ht="12.75" hidden="1">
      <c r="A508" s="4"/>
      <c r="B508" s="4"/>
      <c r="C508" s="4"/>
      <c r="D508" s="4"/>
      <c r="E508" s="4"/>
      <c r="F508" s="23"/>
      <c r="G508" s="2"/>
      <c r="H508" s="2"/>
      <c r="I508" s="2"/>
      <c r="J508" s="18"/>
    </row>
    <row r="509" spans="1:10" ht="12.75" hidden="1">
      <c r="A509" s="4"/>
      <c r="B509" s="4"/>
      <c r="C509" s="4"/>
      <c r="D509" s="4"/>
      <c r="E509" s="4"/>
      <c r="F509" s="13"/>
      <c r="G509" s="2"/>
      <c r="H509" s="2"/>
      <c r="I509" s="2"/>
      <c r="J509" s="14"/>
    </row>
    <row r="510" spans="1:10" ht="12.75" hidden="1">
      <c r="A510" s="4"/>
      <c r="B510" s="4"/>
      <c r="C510" s="4"/>
      <c r="D510" s="4"/>
      <c r="E510" s="4"/>
      <c r="F510" s="13"/>
      <c r="G510" s="2"/>
      <c r="H510" s="2"/>
      <c r="I510" s="2"/>
      <c r="J510" s="14"/>
    </row>
    <row r="511" spans="1:10" ht="15.75" hidden="1">
      <c r="A511" s="7"/>
      <c r="B511" s="2"/>
      <c r="C511" s="2"/>
      <c r="D511" s="2"/>
      <c r="E511" s="2"/>
      <c r="F511" s="2"/>
      <c r="G511" s="2"/>
      <c r="H511" s="2"/>
      <c r="I511" s="2"/>
      <c r="J511" s="2"/>
    </row>
    <row r="512" spans="1:10" ht="12.75" hidden="1">
      <c r="A512" s="2"/>
      <c r="B512" s="2"/>
      <c r="C512" s="2"/>
      <c r="D512" s="2"/>
      <c r="E512" s="2"/>
      <c r="F512" s="2"/>
      <c r="G512" s="2"/>
      <c r="H512" s="2"/>
      <c r="I512" s="2"/>
      <c r="J512" s="2"/>
    </row>
    <row r="513" spans="1:10" ht="12.75" hidden="1">
      <c r="A513" s="2"/>
      <c r="B513" s="2"/>
      <c r="C513" s="2"/>
      <c r="D513" s="2"/>
      <c r="E513" s="2"/>
      <c r="F513" s="2"/>
      <c r="G513" s="2"/>
      <c r="H513" s="2"/>
      <c r="I513" s="2"/>
      <c r="J513" s="2"/>
    </row>
    <row r="514" spans="1:10" ht="12.75" hidden="1">
      <c r="A514" s="2"/>
      <c r="B514" s="2"/>
      <c r="C514" s="2"/>
      <c r="D514" s="2"/>
      <c r="E514" s="2"/>
      <c r="F514" s="2"/>
      <c r="G514" s="2"/>
      <c r="H514" s="2"/>
      <c r="I514" s="2"/>
      <c r="J514" s="2"/>
    </row>
    <row r="515" spans="1:10" ht="12.75" hidden="1">
      <c r="A515" s="2"/>
      <c r="B515" s="2"/>
      <c r="C515" s="2"/>
      <c r="D515" s="2"/>
      <c r="E515" s="2"/>
      <c r="F515" s="2"/>
      <c r="G515" s="2"/>
      <c r="H515" s="2"/>
      <c r="I515" s="2"/>
      <c r="J515" s="2"/>
    </row>
    <row r="516" spans="1:10" ht="12.75" hidden="1">
      <c r="A516" s="4"/>
      <c r="B516" s="4"/>
      <c r="C516" s="4"/>
      <c r="D516" s="4"/>
      <c r="E516" s="4"/>
      <c r="F516" s="23"/>
      <c r="G516" s="2"/>
      <c r="H516" s="2"/>
      <c r="I516" s="2"/>
      <c r="J516" s="18"/>
    </row>
    <row r="517" spans="1:10" ht="12.75" hidden="1">
      <c r="A517" s="4"/>
      <c r="B517" s="4"/>
      <c r="C517" s="4"/>
      <c r="D517" s="4"/>
      <c r="E517" s="4"/>
      <c r="F517" s="13"/>
      <c r="G517" s="2"/>
      <c r="H517" s="2"/>
      <c r="I517" s="2"/>
      <c r="J517" s="14"/>
    </row>
    <row r="518" spans="1:10" ht="12.75" hidden="1">
      <c r="A518" s="4"/>
      <c r="B518" s="4"/>
      <c r="C518" s="4"/>
      <c r="D518" s="4"/>
      <c r="E518" s="4"/>
      <c r="F518" s="13"/>
      <c r="G518" s="2"/>
      <c r="H518" s="2"/>
      <c r="I518" s="2"/>
      <c r="J518" s="14"/>
    </row>
    <row r="519" spans="1:10" ht="15.75" hidden="1">
      <c r="A519" s="7"/>
      <c r="B519" s="2"/>
      <c r="C519" s="2"/>
      <c r="D519" s="2"/>
      <c r="E519" s="2"/>
      <c r="F519" s="2"/>
      <c r="G519" s="2"/>
      <c r="H519" s="2"/>
      <c r="I519" s="2"/>
      <c r="J519" s="2"/>
    </row>
    <row r="520" spans="1:10" ht="12.75" hidden="1">
      <c r="A520" s="2"/>
      <c r="B520" s="2"/>
      <c r="C520" s="2"/>
      <c r="D520" s="2"/>
      <c r="E520" s="2"/>
      <c r="F520" s="2"/>
      <c r="G520" s="2"/>
      <c r="H520" s="2"/>
      <c r="I520" s="2"/>
      <c r="J520" s="2"/>
    </row>
    <row r="521" spans="1:10" ht="12.75" hidden="1">
      <c r="A521" s="2"/>
      <c r="B521" s="2"/>
      <c r="C521" s="2"/>
      <c r="D521" s="2"/>
      <c r="E521" s="2"/>
      <c r="F521" s="2"/>
      <c r="G521" s="2"/>
      <c r="H521" s="2"/>
      <c r="I521" s="2"/>
      <c r="J521" s="2"/>
    </row>
    <row r="522" spans="1:10" ht="12.75" hidden="1">
      <c r="A522" s="2"/>
      <c r="B522" s="2"/>
      <c r="C522" s="2"/>
      <c r="D522" s="2"/>
      <c r="E522" s="2"/>
      <c r="F522" s="2"/>
      <c r="G522" s="2"/>
      <c r="H522" s="2"/>
      <c r="I522" s="2"/>
      <c r="J522" s="2"/>
    </row>
    <row r="523" spans="1:10" ht="12.75" hidden="1">
      <c r="A523" s="2"/>
      <c r="B523" s="2"/>
      <c r="C523" s="2"/>
      <c r="D523" s="2"/>
      <c r="E523" s="2"/>
      <c r="F523" s="2"/>
      <c r="G523" s="2"/>
      <c r="H523" s="2"/>
      <c r="I523" s="2"/>
      <c r="J523" s="2"/>
    </row>
    <row r="524" spans="1:10" ht="12.75" hidden="1">
      <c r="A524" s="4"/>
      <c r="B524" s="4"/>
      <c r="C524" s="4"/>
      <c r="D524" s="4"/>
      <c r="E524" s="4"/>
      <c r="F524" s="23"/>
      <c r="G524" s="2"/>
      <c r="H524" s="2"/>
      <c r="I524" s="2"/>
      <c r="J524" s="18"/>
    </row>
    <row r="525" spans="1:10" ht="12.75" hidden="1">
      <c r="A525" s="4"/>
      <c r="B525" s="4"/>
      <c r="C525" s="4"/>
      <c r="D525" s="4"/>
      <c r="E525" s="4"/>
      <c r="F525" s="13"/>
      <c r="G525" s="2"/>
      <c r="H525" s="2"/>
      <c r="I525" s="2"/>
      <c r="J525" s="14"/>
    </row>
    <row r="526" spans="1:10" ht="12.75" hidden="1">
      <c r="A526" s="4"/>
      <c r="B526" s="4"/>
      <c r="C526" s="4"/>
      <c r="D526" s="4"/>
      <c r="E526" s="4"/>
      <c r="F526" s="13"/>
      <c r="G526" s="2"/>
      <c r="H526" s="2"/>
      <c r="I526" s="2"/>
      <c r="J526" s="14"/>
    </row>
    <row r="527" spans="1:10" ht="15.75" hidden="1">
      <c r="A527" s="7"/>
      <c r="B527" s="2"/>
      <c r="C527" s="2"/>
      <c r="D527" s="2"/>
      <c r="E527" s="2"/>
      <c r="F527" s="2"/>
      <c r="G527" s="2"/>
      <c r="H527" s="2"/>
      <c r="I527" s="2"/>
      <c r="J527" s="2"/>
    </row>
    <row r="528" spans="1:10" ht="12.75" hidden="1">
      <c r="A528" s="2"/>
      <c r="B528" s="2"/>
      <c r="C528" s="2"/>
      <c r="D528" s="2"/>
      <c r="E528" s="2"/>
      <c r="F528" s="2"/>
      <c r="G528" s="2"/>
      <c r="H528" s="2"/>
      <c r="I528" s="2"/>
      <c r="J528" s="2"/>
    </row>
    <row r="529" spans="1:10" ht="12.75" hidden="1">
      <c r="A529" s="2"/>
      <c r="B529" s="2"/>
      <c r="C529" s="2"/>
      <c r="D529" s="2"/>
      <c r="E529" s="2"/>
      <c r="F529" s="2"/>
      <c r="G529" s="2"/>
      <c r="H529" s="2"/>
      <c r="I529" s="2"/>
      <c r="J529" s="2"/>
    </row>
    <row r="530" spans="1:10" ht="12.75" hidden="1">
      <c r="A530" s="2"/>
      <c r="B530" s="2"/>
      <c r="C530" s="2"/>
      <c r="D530" s="2"/>
      <c r="E530" s="2"/>
      <c r="F530" s="2"/>
      <c r="G530" s="2"/>
      <c r="H530" s="2"/>
      <c r="I530" s="2"/>
      <c r="J530" s="2"/>
    </row>
    <row r="531" spans="1:10" ht="12.75" hidden="1">
      <c r="A531" s="2"/>
      <c r="B531" s="2"/>
      <c r="C531" s="2"/>
      <c r="D531" s="2"/>
      <c r="E531" s="2"/>
      <c r="F531" s="2"/>
      <c r="G531" s="2"/>
      <c r="H531" s="2"/>
      <c r="I531" s="2"/>
      <c r="J531" s="2"/>
    </row>
    <row r="532" spans="1:10" ht="12.75" hidden="1">
      <c r="A532" s="4"/>
      <c r="B532" s="4"/>
      <c r="C532" s="4"/>
      <c r="D532" s="4"/>
      <c r="E532" s="4"/>
      <c r="F532" s="23"/>
      <c r="G532" s="2"/>
      <c r="H532" s="2"/>
      <c r="I532" s="2"/>
      <c r="J532" s="18"/>
    </row>
    <row r="533" spans="1:10" ht="12.75" hidden="1">
      <c r="A533" s="4"/>
      <c r="B533" s="4"/>
      <c r="C533" s="4"/>
      <c r="D533" s="4"/>
      <c r="E533" s="4"/>
      <c r="F533" s="13"/>
      <c r="G533" s="2"/>
      <c r="H533" s="2"/>
      <c r="I533" s="2"/>
      <c r="J533" s="14"/>
    </row>
    <row r="534" spans="1:10" ht="12.75" hidden="1">
      <c r="A534" s="4"/>
      <c r="B534" s="4"/>
      <c r="C534" s="4"/>
      <c r="D534" s="4"/>
      <c r="E534" s="4"/>
      <c r="F534" s="13"/>
      <c r="G534" s="2"/>
      <c r="H534" s="2"/>
      <c r="I534" s="2"/>
      <c r="J534" s="14"/>
    </row>
    <row r="535" spans="1:10" ht="12.75" hidden="1">
      <c r="A535" s="2"/>
      <c r="B535" s="2"/>
      <c r="C535" s="2"/>
      <c r="D535" s="2"/>
      <c r="E535" s="2"/>
      <c r="F535" s="2"/>
      <c r="G535" s="2"/>
      <c r="H535" s="2"/>
      <c r="I535" s="2"/>
      <c r="J535" s="2"/>
    </row>
    <row r="536" spans="1:10" ht="12.75" hidden="1">
      <c r="A536" s="2"/>
      <c r="B536" s="2"/>
      <c r="C536" s="2"/>
      <c r="D536" s="2"/>
      <c r="E536" s="2"/>
      <c r="F536" s="2"/>
      <c r="G536" s="2"/>
      <c r="H536" s="2"/>
      <c r="I536" s="2"/>
      <c r="J536" s="2"/>
    </row>
    <row r="537" spans="1:10" ht="12.75" hidden="1">
      <c r="A537" s="2"/>
      <c r="B537" s="2"/>
      <c r="C537" s="2"/>
      <c r="D537" s="2"/>
      <c r="E537" s="2"/>
      <c r="F537" s="2"/>
      <c r="G537" s="2"/>
      <c r="H537" s="2"/>
      <c r="I537" s="2"/>
      <c r="J537" s="2"/>
    </row>
    <row r="538" spans="1:10" ht="12.75" hidden="1">
      <c r="A538" s="2"/>
      <c r="B538" s="2"/>
      <c r="C538" s="2"/>
      <c r="D538" s="2"/>
      <c r="E538" s="2"/>
      <c r="F538" s="2"/>
      <c r="G538" s="2"/>
      <c r="H538" s="2"/>
      <c r="I538" s="2"/>
      <c r="J538" s="2"/>
    </row>
    <row r="539" spans="1:10" ht="12.75" hidden="1">
      <c r="A539" s="2"/>
      <c r="B539" s="2"/>
      <c r="C539" s="2"/>
      <c r="D539" s="2"/>
      <c r="E539" s="2"/>
      <c r="F539" s="2"/>
      <c r="G539" s="2"/>
      <c r="H539" s="2"/>
      <c r="I539" s="2"/>
      <c r="J539" s="2"/>
    </row>
    <row r="540" spans="1:10" ht="12.75" hidden="1">
      <c r="A540" s="2"/>
      <c r="B540" s="2"/>
      <c r="C540" s="2"/>
      <c r="D540" s="2"/>
      <c r="E540" s="2"/>
      <c r="F540" s="2"/>
      <c r="G540" s="2"/>
      <c r="H540" s="2"/>
      <c r="I540" s="2"/>
      <c r="J540" s="2"/>
    </row>
    <row r="541" spans="1:10" ht="12.75" hidden="1">
      <c r="A541" s="2"/>
      <c r="B541" s="2"/>
      <c r="C541" s="2"/>
      <c r="D541" s="2"/>
      <c r="E541" s="2"/>
      <c r="F541" s="2"/>
      <c r="G541" s="2"/>
      <c r="H541" s="2"/>
      <c r="I541" s="2"/>
      <c r="J541" s="2"/>
    </row>
    <row r="542" spans="1:10" ht="12.75" hidden="1">
      <c r="A542" s="2"/>
      <c r="B542" s="2"/>
      <c r="C542" s="2"/>
      <c r="D542" s="2"/>
      <c r="E542" s="2"/>
      <c r="F542" s="2"/>
      <c r="G542" s="2"/>
      <c r="H542" s="2"/>
      <c r="I542" s="2"/>
      <c r="J542" s="2"/>
    </row>
    <row r="543" spans="1:10" ht="12.75" hidden="1">
      <c r="A543" s="4"/>
      <c r="B543" s="4"/>
      <c r="C543" s="4"/>
      <c r="D543" s="4"/>
      <c r="E543" s="4"/>
      <c r="F543" s="13"/>
      <c r="G543" s="2"/>
      <c r="H543" s="2"/>
      <c r="I543" s="2"/>
      <c r="J543" s="14"/>
    </row>
    <row r="544" spans="1:10" ht="15.75" hidden="1">
      <c r="A544" s="15"/>
      <c r="B544" s="4"/>
      <c r="C544" s="4"/>
      <c r="D544" s="4"/>
      <c r="E544" s="4"/>
      <c r="F544" s="13"/>
      <c r="G544" s="2"/>
      <c r="H544" s="2"/>
      <c r="I544" s="2"/>
      <c r="J544" s="14"/>
    </row>
    <row r="545" spans="1:10" ht="12.75" hidden="1">
      <c r="A545" s="16"/>
      <c r="B545" s="4"/>
      <c r="C545" s="4"/>
      <c r="D545" s="4"/>
      <c r="E545" s="4"/>
      <c r="F545" s="13"/>
      <c r="G545" s="2"/>
      <c r="H545" s="2"/>
      <c r="I545" s="2"/>
      <c r="J545" s="14"/>
    </row>
    <row r="546" spans="1:10" ht="12.75" hidden="1">
      <c r="A546" s="16"/>
      <c r="B546" s="4"/>
      <c r="C546" s="4"/>
      <c r="D546" s="4"/>
      <c r="E546" s="4"/>
      <c r="F546" s="13"/>
      <c r="G546" s="2"/>
      <c r="H546" s="2"/>
      <c r="I546" s="2"/>
      <c r="J546" s="14"/>
    </row>
    <row r="547" spans="1:10" ht="12.75" hidden="1">
      <c r="A547" s="16"/>
      <c r="B547" s="4"/>
      <c r="C547" s="4"/>
      <c r="D547" s="4"/>
      <c r="E547" s="4"/>
      <c r="F547" s="13"/>
      <c r="G547" s="2"/>
      <c r="H547" s="2"/>
      <c r="I547" s="2"/>
      <c r="J547" s="14"/>
    </row>
    <row r="548" spans="1:10" ht="12.75" hidden="1">
      <c r="A548" s="16"/>
      <c r="B548" s="4"/>
      <c r="C548" s="4"/>
      <c r="D548" s="4"/>
      <c r="E548" s="4"/>
      <c r="F548" s="13"/>
      <c r="G548" s="2"/>
      <c r="H548" s="2"/>
      <c r="I548" s="2"/>
      <c r="J548" s="14"/>
    </row>
    <row r="549" spans="1:10" ht="12.75" hidden="1">
      <c r="A549" s="4"/>
      <c r="B549" s="4"/>
      <c r="C549" s="4"/>
      <c r="D549" s="4"/>
      <c r="E549" s="4"/>
      <c r="F549" s="23"/>
      <c r="G549" s="2"/>
      <c r="H549" s="2"/>
      <c r="I549" s="2"/>
      <c r="J549" s="18"/>
    </row>
    <row r="550" spans="1:10" ht="12.75" hidden="1">
      <c r="A550" s="4"/>
      <c r="B550" s="4"/>
      <c r="C550" s="4"/>
      <c r="D550" s="4"/>
      <c r="E550" s="4"/>
      <c r="F550" s="13"/>
      <c r="G550" s="2"/>
      <c r="H550" s="2"/>
      <c r="I550" s="2"/>
      <c r="J550" s="14"/>
    </row>
    <row r="551" spans="1:10" ht="12.75" hidden="1">
      <c r="A551" s="4"/>
      <c r="B551" s="4"/>
      <c r="C551" s="4"/>
      <c r="D551" s="4"/>
      <c r="E551" s="4"/>
      <c r="F551" s="13"/>
      <c r="G551" s="2"/>
      <c r="H551" s="2"/>
      <c r="I551" s="2"/>
      <c r="J551" s="14"/>
    </row>
    <row r="552" spans="1:10" ht="15.75" hidden="1">
      <c r="A552" s="7"/>
      <c r="B552" s="2"/>
      <c r="C552" s="2"/>
      <c r="D552" s="2"/>
      <c r="E552" s="2"/>
      <c r="F552" s="2"/>
      <c r="G552" s="2"/>
      <c r="H552" s="2"/>
      <c r="I552" s="2"/>
      <c r="J552" s="2"/>
    </row>
    <row r="553" spans="1:10" ht="12.75" hidden="1">
      <c r="A553" s="2"/>
      <c r="B553" s="2"/>
      <c r="C553" s="2"/>
      <c r="D553" s="2"/>
      <c r="E553" s="2"/>
      <c r="F553" s="2"/>
      <c r="G553" s="2"/>
      <c r="H553" s="2"/>
      <c r="I553" s="2"/>
      <c r="J553" s="2"/>
    </row>
    <row r="554" spans="1:10" ht="12.75" hidden="1">
      <c r="A554" s="2"/>
      <c r="B554" s="2"/>
      <c r="C554" s="2"/>
      <c r="D554" s="2"/>
      <c r="E554" s="2"/>
      <c r="F554" s="2"/>
      <c r="G554" s="2"/>
      <c r="H554" s="2"/>
      <c r="I554" s="2"/>
      <c r="J554" s="2"/>
    </row>
    <row r="555" spans="1:10" ht="12.75" hidden="1">
      <c r="A555" s="2"/>
      <c r="B555" s="2"/>
      <c r="C555" s="2"/>
      <c r="D555" s="2"/>
      <c r="E555" s="2"/>
      <c r="F555" s="2"/>
      <c r="G555" s="2"/>
      <c r="H555" s="2"/>
      <c r="I555" s="2"/>
      <c r="J555" s="2"/>
    </row>
    <row r="556" spans="1:10" ht="12.75" hidden="1">
      <c r="A556" s="4"/>
      <c r="B556" s="4"/>
      <c r="C556" s="4"/>
      <c r="D556" s="4"/>
      <c r="E556" s="4"/>
      <c r="F556" s="23"/>
      <c r="G556" s="2"/>
      <c r="H556" s="2"/>
      <c r="I556" s="2"/>
      <c r="J556" s="18"/>
    </row>
    <row r="557" spans="1:10" ht="12.75" hidden="1">
      <c r="A557" s="4"/>
      <c r="B557" s="4"/>
      <c r="C557" s="4"/>
      <c r="D557" s="4"/>
      <c r="E557" s="4"/>
      <c r="F557" s="13"/>
      <c r="G557" s="2"/>
      <c r="H557" s="2"/>
      <c r="I557" s="2"/>
      <c r="J557" s="14"/>
    </row>
    <row r="558" spans="1:10" ht="12.75" hidden="1">
      <c r="A558" s="4"/>
      <c r="B558" s="4"/>
      <c r="C558" s="4"/>
      <c r="D558" s="4"/>
      <c r="E558" s="4"/>
      <c r="F558" s="13"/>
      <c r="J558" s="14"/>
    </row>
    <row r="559" ht="15.75" hidden="1">
      <c r="A559" s="6" t="s">
        <v>20</v>
      </c>
    </row>
    <row r="560" ht="12.75" hidden="1"/>
    <row r="561" ht="12.75" hidden="1"/>
    <row r="562" ht="12.75" hidden="1"/>
    <row r="563" ht="12.75" hidden="1"/>
    <row r="564" spans="1:10" ht="15.75" hidden="1">
      <c r="A564" s="9" t="s">
        <v>7</v>
      </c>
      <c r="B564" s="9" t="s">
        <v>8</v>
      </c>
      <c r="C564" s="9" t="s">
        <v>9</v>
      </c>
      <c r="D564" s="9" t="s">
        <v>10</v>
      </c>
      <c r="E564" s="9" t="s">
        <v>11</v>
      </c>
      <c r="F564" s="11" t="s">
        <v>12</v>
      </c>
      <c r="J564" s="35" t="s">
        <v>13</v>
      </c>
    </row>
    <row r="565" spans="1:10" ht="13.5" hidden="1" thickBot="1">
      <c r="A565" s="9">
        <v>0</v>
      </c>
      <c r="B565" s="9">
        <v>7.5</v>
      </c>
      <c r="C565" s="9">
        <v>0</v>
      </c>
      <c r="D565" s="9">
        <v>0</v>
      </c>
      <c r="E565" s="9">
        <v>0</v>
      </c>
      <c r="F565" s="12">
        <f>B565/8</f>
        <v>0.9375</v>
      </c>
      <c r="J565" s="36">
        <f>ROUND(A565*F565+C565+D565+E565,0)</f>
        <v>0</v>
      </c>
    </row>
    <row r="566" spans="1:10" ht="12.75" hidden="1">
      <c r="A566" s="4"/>
      <c r="B566" s="4"/>
      <c r="C566" s="4"/>
      <c r="D566" s="4"/>
      <c r="E566" s="4"/>
      <c r="F566" s="13"/>
      <c r="J566" s="14"/>
    </row>
    <row r="567" ht="15.75" hidden="1">
      <c r="A567" s="6" t="s">
        <v>4</v>
      </c>
    </row>
    <row r="568" ht="12.75" hidden="1"/>
    <row r="569" ht="12.75" hidden="1"/>
    <row r="570" ht="12.75" hidden="1"/>
    <row r="571" ht="12.75" hidden="1"/>
    <row r="572" spans="1:10" ht="15.75" hidden="1">
      <c r="A572" s="9" t="s">
        <v>7</v>
      </c>
      <c r="B572" s="9" t="s">
        <v>8</v>
      </c>
      <c r="C572" s="9" t="s">
        <v>9</v>
      </c>
      <c r="D572" s="9" t="s">
        <v>10</v>
      </c>
      <c r="E572" s="9" t="s">
        <v>11</v>
      </c>
      <c r="F572" s="11" t="s">
        <v>12</v>
      </c>
      <c r="J572" s="35" t="s">
        <v>13</v>
      </c>
    </row>
    <row r="573" spans="1:10" ht="13.5" hidden="1" thickBot="1">
      <c r="A573" s="9">
        <v>0</v>
      </c>
      <c r="B573" s="9">
        <v>7.5</v>
      </c>
      <c r="C573" s="9">
        <v>0</v>
      </c>
      <c r="D573" s="9">
        <v>0</v>
      </c>
      <c r="E573" s="9">
        <v>0</v>
      </c>
      <c r="F573" s="12">
        <f>B573/8</f>
        <v>0.9375</v>
      </c>
      <c r="J573" s="36">
        <f>ROUND(A573*F573+C573+D573+E573,0)</f>
        <v>0</v>
      </c>
    </row>
    <row r="574" spans="1:10" ht="12.75" hidden="1">
      <c r="A574" s="4"/>
      <c r="B574" s="4"/>
      <c r="C574" s="4"/>
      <c r="D574" s="4"/>
      <c r="E574" s="4"/>
      <c r="F574" s="13"/>
      <c r="J574" s="14"/>
    </row>
    <row r="575" ht="15.75" hidden="1">
      <c r="A575" s="6" t="s">
        <v>17</v>
      </c>
    </row>
    <row r="576" ht="12.75" hidden="1"/>
    <row r="577" ht="12.75" hidden="1">
      <c r="A577" t="s">
        <v>28</v>
      </c>
    </row>
    <row r="578" ht="12.75" hidden="1"/>
    <row r="579" ht="12.75" hidden="1"/>
    <row r="580" spans="1:10" ht="15.75" hidden="1">
      <c r="A580" s="9" t="s">
        <v>7</v>
      </c>
      <c r="B580" s="9" t="s">
        <v>8</v>
      </c>
      <c r="C580" s="9" t="s">
        <v>9</v>
      </c>
      <c r="D580" s="9" t="s">
        <v>10</v>
      </c>
      <c r="E580" s="9" t="s">
        <v>11</v>
      </c>
      <c r="F580" s="11" t="s">
        <v>12</v>
      </c>
      <c r="J580" s="35" t="s">
        <v>13</v>
      </c>
    </row>
    <row r="581" spans="1:10" ht="13.5" hidden="1" thickBot="1">
      <c r="A581" s="9">
        <v>0</v>
      </c>
      <c r="B581" s="9">
        <v>7.5</v>
      </c>
      <c r="C581" s="9">
        <v>0</v>
      </c>
      <c r="D581" s="9">
        <v>0</v>
      </c>
      <c r="E581" s="9">
        <v>0</v>
      </c>
      <c r="F581" s="12">
        <f>B581/8</f>
        <v>0.9375</v>
      </c>
      <c r="J581" s="36">
        <f>ROUND(A581*F581+C581+D581+E581,0)</f>
        <v>0</v>
      </c>
    </row>
    <row r="582" spans="1:10" ht="12.75" hidden="1">
      <c r="A582" s="4"/>
      <c r="B582" s="4"/>
      <c r="C582" s="4"/>
      <c r="D582" s="4"/>
      <c r="E582" s="4"/>
      <c r="F582" s="13"/>
      <c r="J582" s="14"/>
    </row>
    <row r="583" ht="15.75" hidden="1">
      <c r="A583" s="6" t="s">
        <v>29</v>
      </c>
    </row>
    <row r="584" ht="12.75" hidden="1"/>
    <row r="585" ht="12.75" hidden="1"/>
    <row r="586" ht="12.75" hidden="1"/>
    <row r="587" ht="12.75" hidden="1"/>
    <row r="588" spans="1:10" ht="15.75" hidden="1">
      <c r="A588" s="9" t="s">
        <v>7</v>
      </c>
      <c r="B588" s="9" t="s">
        <v>8</v>
      </c>
      <c r="C588" s="9" t="s">
        <v>9</v>
      </c>
      <c r="D588" s="9" t="s">
        <v>10</v>
      </c>
      <c r="E588" s="9" t="s">
        <v>11</v>
      </c>
      <c r="F588" s="11" t="s">
        <v>12</v>
      </c>
      <c r="J588" s="35" t="s">
        <v>13</v>
      </c>
    </row>
    <row r="589" spans="1:10" ht="13.5" hidden="1" thickBot="1">
      <c r="A589" s="9">
        <v>0</v>
      </c>
      <c r="B589" s="9">
        <v>7.5</v>
      </c>
      <c r="C589" s="9">
        <v>0</v>
      </c>
      <c r="D589" s="9">
        <v>0</v>
      </c>
      <c r="E589" s="9">
        <v>0</v>
      </c>
      <c r="F589" s="12">
        <f>B589/8</f>
        <v>0.9375</v>
      </c>
      <c r="J589" s="36">
        <f>ROUND(A589*F589+C589+D589+E589,0)</f>
        <v>0</v>
      </c>
    </row>
    <row r="590" spans="1:10" ht="12.75" hidden="1">
      <c r="A590" s="4"/>
      <c r="B590" s="4"/>
      <c r="C590" s="4"/>
      <c r="D590" s="4"/>
      <c r="E590" s="4"/>
      <c r="F590" s="13"/>
      <c r="J590" s="14"/>
    </row>
    <row r="591" ht="15.75" hidden="1">
      <c r="A591" s="6" t="s">
        <v>6</v>
      </c>
    </row>
    <row r="592" ht="12.75" hidden="1"/>
    <row r="593" ht="12.75" hidden="1"/>
    <row r="594" ht="12.75" hidden="1"/>
    <row r="595" ht="12.75" hidden="1"/>
    <row r="596" spans="1:10" ht="15.75" hidden="1">
      <c r="A596" s="9" t="s">
        <v>7</v>
      </c>
      <c r="B596" s="9" t="s">
        <v>8</v>
      </c>
      <c r="C596" s="9" t="s">
        <v>9</v>
      </c>
      <c r="D596" s="9" t="s">
        <v>10</v>
      </c>
      <c r="E596" s="9" t="s">
        <v>11</v>
      </c>
      <c r="F596" s="11" t="s">
        <v>12</v>
      </c>
      <c r="J596" s="35" t="s">
        <v>13</v>
      </c>
    </row>
    <row r="597" spans="1:10" ht="13.5" hidden="1" thickBot="1">
      <c r="A597" s="9">
        <v>0</v>
      </c>
      <c r="B597" s="9">
        <v>7.5</v>
      </c>
      <c r="C597" s="9">
        <v>0</v>
      </c>
      <c r="D597" s="9">
        <v>0</v>
      </c>
      <c r="E597" s="9">
        <v>0</v>
      </c>
      <c r="F597" s="12">
        <f>B597/8</f>
        <v>0.9375</v>
      </c>
      <c r="J597" s="36">
        <f>ROUND(A597*F597+C597+D597+E597,0)</f>
        <v>0</v>
      </c>
    </row>
    <row r="598" spans="1:10" ht="12.75" hidden="1">
      <c r="A598" s="4"/>
      <c r="B598" s="4"/>
      <c r="C598" s="4"/>
      <c r="D598" s="4"/>
      <c r="E598" s="4"/>
      <c r="F598" s="13"/>
      <c r="J598" s="14"/>
    </row>
    <row r="599" ht="15.75" hidden="1">
      <c r="A599" s="6" t="s">
        <v>30</v>
      </c>
    </row>
    <row r="600" ht="12.75" hidden="1"/>
    <row r="601" ht="12.75" hidden="1"/>
    <row r="602" ht="12.75" hidden="1"/>
    <row r="603" ht="12.75" hidden="1"/>
    <row r="604" spans="1:10" ht="15.75" hidden="1">
      <c r="A604" s="9" t="s">
        <v>7</v>
      </c>
      <c r="B604" s="9" t="s">
        <v>8</v>
      </c>
      <c r="C604" s="9" t="s">
        <v>9</v>
      </c>
      <c r="D604" s="9" t="s">
        <v>10</v>
      </c>
      <c r="E604" s="9" t="s">
        <v>11</v>
      </c>
      <c r="F604" s="11" t="s">
        <v>12</v>
      </c>
      <c r="J604" s="35" t="s">
        <v>13</v>
      </c>
    </row>
    <row r="605" spans="1:10" ht="13.5" hidden="1" thickBot="1">
      <c r="A605" s="9"/>
      <c r="B605" s="9">
        <v>7.5</v>
      </c>
      <c r="C605" s="9">
        <v>0</v>
      </c>
      <c r="D605" s="9">
        <v>0</v>
      </c>
      <c r="E605" s="9">
        <v>0</v>
      </c>
      <c r="F605" s="12">
        <f>B605/8</f>
        <v>0.9375</v>
      </c>
      <c r="J605" s="36">
        <f>ROUND(A605*F605+C605+D605+E605,0)</f>
        <v>0</v>
      </c>
    </row>
    <row r="606" spans="1:10" ht="15.75" hidden="1">
      <c r="A606" s="7"/>
      <c r="B606" s="2"/>
      <c r="C606" s="2"/>
      <c r="D606" s="2"/>
      <c r="E606" s="2"/>
      <c r="F606" s="2"/>
      <c r="G606" s="2"/>
      <c r="H606" s="2"/>
      <c r="I606" s="2"/>
      <c r="J606" s="2"/>
    </row>
    <row r="607" ht="15.75" hidden="1">
      <c r="A607" s="6" t="s">
        <v>31</v>
      </c>
    </row>
    <row r="608" ht="12.75" hidden="1"/>
    <row r="609" ht="12.75" hidden="1">
      <c r="A609" t="s">
        <v>32</v>
      </c>
    </row>
    <row r="610" ht="12.75" hidden="1">
      <c r="A610" t="s">
        <v>33</v>
      </c>
    </row>
    <row r="611" ht="12.75" hidden="1">
      <c r="A611" t="s">
        <v>34</v>
      </c>
    </row>
    <row r="612" ht="12.75" hidden="1"/>
    <row r="613" spans="1:10" ht="15.75" hidden="1">
      <c r="A613" s="9" t="s">
        <v>7</v>
      </c>
      <c r="B613" s="9" t="s">
        <v>8</v>
      </c>
      <c r="C613" s="9" t="s">
        <v>9</v>
      </c>
      <c r="D613" s="9" t="s">
        <v>10</v>
      </c>
      <c r="E613" s="9" t="s">
        <v>11</v>
      </c>
      <c r="F613" s="11" t="s">
        <v>12</v>
      </c>
      <c r="J613" s="35" t="s">
        <v>13</v>
      </c>
    </row>
    <row r="614" spans="1:10" ht="13.5" hidden="1" thickBot="1">
      <c r="A614" s="9">
        <v>1</v>
      </c>
      <c r="B614" s="9">
        <v>7.5</v>
      </c>
      <c r="C614" s="9">
        <v>0</v>
      </c>
      <c r="D614" s="9">
        <v>0</v>
      </c>
      <c r="E614" s="9">
        <v>0</v>
      </c>
      <c r="F614" s="12">
        <f>B614/8</f>
        <v>0.9375</v>
      </c>
      <c r="J614" s="36">
        <f>ROUND(A614*F614+C614+D614+E614,0)</f>
        <v>1</v>
      </c>
    </row>
    <row r="615" spans="1:10" ht="12.75" hidden="1">
      <c r="A615" s="4"/>
      <c r="B615" s="4"/>
      <c r="C615" s="4"/>
      <c r="D615" s="4"/>
      <c r="E615" s="4"/>
      <c r="F615" s="23"/>
      <c r="G615" s="2"/>
      <c r="H615" s="2"/>
      <c r="I615" s="2"/>
      <c r="J615" s="18"/>
    </row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  <row r="625" spans="1:10" ht="12.75" hidden="1">
      <c r="A625" s="4"/>
      <c r="B625" s="4"/>
      <c r="C625" s="4"/>
      <c r="D625" s="4"/>
      <c r="E625" s="4"/>
      <c r="F625" s="13"/>
      <c r="J625" s="14"/>
    </row>
    <row r="626" spans="1:10" ht="12.75" hidden="1">
      <c r="A626" s="4"/>
      <c r="B626" s="4"/>
      <c r="C626" s="4"/>
      <c r="D626" s="4"/>
      <c r="E626" s="4"/>
      <c r="F626" s="13"/>
      <c r="J626" s="14"/>
    </row>
    <row r="627" spans="1:10" ht="12.75" hidden="1">
      <c r="A627" s="5"/>
      <c r="B627" s="2"/>
      <c r="C627" s="2"/>
      <c r="D627" s="2"/>
      <c r="E627" s="2"/>
      <c r="F627" s="2"/>
      <c r="G627" s="2"/>
      <c r="H627" s="2"/>
      <c r="I627" s="2"/>
      <c r="J627" s="2"/>
    </row>
    <row r="628" spans="1:10" ht="12.75" hidden="1">
      <c r="A628" s="5"/>
      <c r="B628" s="2"/>
      <c r="C628" s="2"/>
      <c r="D628" s="2"/>
      <c r="E628" s="2"/>
      <c r="F628" s="2"/>
      <c r="G628" s="2"/>
      <c r="H628" s="2"/>
      <c r="I628" s="2"/>
      <c r="J628" s="2"/>
    </row>
    <row r="629" spans="1:10" ht="12.75" hidden="1">
      <c r="A629" s="5"/>
      <c r="B629" s="2"/>
      <c r="C629" s="2"/>
      <c r="D629" s="2"/>
      <c r="E629" s="2"/>
      <c r="F629" s="2"/>
      <c r="G629" s="2"/>
      <c r="H629" s="2"/>
      <c r="I629" s="2"/>
      <c r="J629" s="2"/>
    </row>
    <row r="630" spans="1:10" ht="12.75" hidden="1">
      <c r="A630" s="5"/>
      <c r="B630" s="2"/>
      <c r="C630" s="29"/>
      <c r="D630" s="2"/>
      <c r="E630" s="2"/>
      <c r="F630" s="2"/>
      <c r="G630" s="2"/>
      <c r="H630" s="2"/>
      <c r="I630" s="2"/>
      <c r="J630" s="2"/>
    </row>
    <row r="631" spans="1:10" ht="12.75" hidden="1">
      <c r="A631" s="5"/>
      <c r="B631" s="2"/>
      <c r="C631" s="2"/>
      <c r="D631" s="2"/>
      <c r="E631" s="2"/>
      <c r="F631" s="2"/>
      <c r="G631" s="2"/>
      <c r="H631" s="2"/>
      <c r="I631" s="2"/>
      <c r="J631" s="2"/>
    </row>
    <row r="632" spans="1:10" ht="12.75" hidden="1">
      <c r="A632" s="2"/>
      <c r="B632" s="2"/>
      <c r="C632" s="2"/>
      <c r="D632" s="2"/>
      <c r="E632" s="2"/>
      <c r="F632" s="2"/>
      <c r="G632" s="2"/>
      <c r="H632" s="2"/>
      <c r="I632" s="2"/>
      <c r="J632" s="2"/>
    </row>
    <row r="633" spans="1:10" ht="12.75" hidden="1">
      <c r="A633" s="2"/>
      <c r="B633" s="2"/>
      <c r="C633" s="2"/>
      <c r="D633" s="2"/>
      <c r="E633" s="2"/>
      <c r="F633" s="2"/>
      <c r="G633" s="2"/>
      <c r="H633" s="2"/>
      <c r="I633" s="2"/>
      <c r="J633" s="2"/>
    </row>
    <row r="634" ht="15.75" hidden="1">
      <c r="A634" s="6" t="s">
        <v>5</v>
      </c>
    </row>
    <row r="635" ht="12.75" hidden="1"/>
    <row r="636" ht="12.75" hidden="1">
      <c r="A636" t="s">
        <v>35</v>
      </c>
    </row>
    <row r="637" ht="12.75" hidden="1">
      <c r="A637" t="s">
        <v>36</v>
      </c>
    </row>
    <row r="638" ht="12.75" hidden="1">
      <c r="A638" t="s">
        <v>37</v>
      </c>
    </row>
    <row r="639" ht="12.75" hidden="1">
      <c r="A639" t="s">
        <v>38</v>
      </c>
    </row>
    <row r="640" ht="12.75" hidden="1"/>
    <row r="641" spans="1:10" ht="15.75" hidden="1">
      <c r="A641" s="9" t="s">
        <v>7</v>
      </c>
      <c r="B641" s="9" t="s">
        <v>8</v>
      </c>
      <c r="C641" s="9" t="s">
        <v>9</v>
      </c>
      <c r="D641" s="9" t="s">
        <v>10</v>
      </c>
      <c r="E641" s="9" t="s">
        <v>11</v>
      </c>
      <c r="F641" s="11" t="s">
        <v>12</v>
      </c>
      <c r="J641" s="35" t="s">
        <v>13</v>
      </c>
    </row>
    <row r="642" spans="1:10" ht="13.5" hidden="1" thickBot="1">
      <c r="A642" s="9">
        <v>1</v>
      </c>
      <c r="B642" s="9">
        <v>7.5</v>
      </c>
      <c r="C642" s="9">
        <v>0</v>
      </c>
      <c r="D642" s="9">
        <v>0</v>
      </c>
      <c r="E642" s="9">
        <v>0</v>
      </c>
      <c r="F642" s="12">
        <f>B642/8</f>
        <v>0.9375</v>
      </c>
      <c r="J642" s="36">
        <f>ROUND(A642*F642+C642+D642+E642,0)</f>
        <v>1</v>
      </c>
    </row>
    <row r="643" spans="1:10" ht="12.75" hidden="1">
      <c r="A643" s="2"/>
      <c r="B643" s="2"/>
      <c r="C643" s="2"/>
      <c r="D643" s="2"/>
      <c r="E643" s="2"/>
      <c r="F643" s="2"/>
      <c r="G643" s="2"/>
      <c r="H643" s="2"/>
      <c r="I643" s="2"/>
      <c r="J643" s="2"/>
    </row>
    <row r="644" spans="1:10" ht="12.75" hidden="1">
      <c r="A644" s="2"/>
      <c r="B644" s="2"/>
      <c r="C644" s="2"/>
      <c r="D644" s="2"/>
      <c r="E644" s="2"/>
      <c r="F644" s="2"/>
      <c r="G644" s="2"/>
      <c r="H644" s="2"/>
      <c r="I644" s="2"/>
      <c r="J644" s="2"/>
    </row>
    <row r="645" spans="1:10" ht="12.75" hidden="1">
      <c r="A645" s="2"/>
      <c r="B645" s="2"/>
      <c r="C645" s="2"/>
      <c r="D645" s="2"/>
      <c r="E645" s="2"/>
      <c r="F645" s="2"/>
      <c r="G645" s="2"/>
      <c r="H645" s="2"/>
      <c r="I645" s="2"/>
      <c r="J645" s="2"/>
    </row>
    <row r="646" spans="1:10" ht="12.75" hidden="1">
      <c r="A646" s="2"/>
      <c r="B646" s="2"/>
      <c r="C646" s="2"/>
      <c r="D646" s="2"/>
      <c r="E646" s="2"/>
      <c r="F646" s="2"/>
      <c r="G646" s="2"/>
      <c r="H646" s="2"/>
      <c r="I646" s="2"/>
      <c r="J646" s="2"/>
    </row>
    <row r="647" spans="1:10" ht="12.75" hidden="1">
      <c r="A647" s="2"/>
      <c r="B647" s="2"/>
      <c r="C647" s="2"/>
      <c r="D647" s="2"/>
      <c r="E647" s="2"/>
      <c r="F647" s="2"/>
      <c r="G647" s="2"/>
      <c r="H647" s="2"/>
      <c r="I647" s="2"/>
      <c r="J647" s="2"/>
    </row>
    <row r="648" spans="1:10" ht="12.75" hidden="1">
      <c r="A648" s="2"/>
      <c r="B648" s="2"/>
      <c r="C648" s="2"/>
      <c r="D648" s="2"/>
      <c r="E648" s="2"/>
      <c r="F648" s="2"/>
      <c r="G648" s="2"/>
      <c r="H648" s="2"/>
      <c r="I648" s="2"/>
      <c r="J648" s="2"/>
    </row>
    <row r="649" spans="1:10" ht="12.75" hidden="1">
      <c r="A649" s="2"/>
      <c r="B649" s="2"/>
      <c r="C649" s="2"/>
      <c r="D649" s="2"/>
      <c r="E649" s="2"/>
      <c r="F649" s="2"/>
      <c r="G649" s="2"/>
      <c r="H649" s="2"/>
      <c r="I649" s="2"/>
      <c r="J649" s="2"/>
    </row>
    <row r="650" spans="1:10" ht="12.75" hidden="1">
      <c r="A650" s="2"/>
      <c r="B650" s="2"/>
      <c r="C650" s="2"/>
      <c r="D650" s="2"/>
      <c r="E650" s="2"/>
      <c r="F650" s="2"/>
      <c r="G650" s="2"/>
      <c r="H650" s="2"/>
      <c r="I650" s="2"/>
      <c r="J650" s="2"/>
    </row>
    <row r="651" spans="1:10" ht="12.75" hidden="1">
      <c r="A651" s="2"/>
      <c r="B651" s="2"/>
      <c r="C651" s="2"/>
      <c r="D651" s="2"/>
      <c r="E651" s="2"/>
      <c r="F651" s="2"/>
      <c r="G651" s="2"/>
      <c r="H651" s="2"/>
      <c r="I651" s="2"/>
      <c r="J651" s="2"/>
    </row>
    <row r="652" spans="1:10" ht="12.75" hidden="1">
      <c r="A652" s="2"/>
      <c r="B652" s="2"/>
      <c r="C652" s="2"/>
      <c r="D652" s="2"/>
      <c r="E652" s="2"/>
      <c r="F652" s="2"/>
      <c r="G652" s="2"/>
      <c r="H652" s="2"/>
      <c r="I652" s="2"/>
      <c r="J652" s="2"/>
    </row>
    <row r="653" spans="1:10" ht="12.75" hidden="1">
      <c r="A653" s="2"/>
      <c r="B653" s="2"/>
      <c r="C653" s="2"/>
      <c r="D653" s="2"/>
      <c r="E653" s="2"/>
      <c r="F653" s="2"/>
      <c r="G653" s="2"/>
      <c r="H653" s="2"/>
      <c r="I653" s="2"/>
      <c r="J653" s="2"/>
    </row>
    <row r="654" spans="1:10" ht="12.75" hidden="1">
      <c r="A654" s="2"/>
      <c r="B654" s="2"/>
      <c r="C654" s="2"/>
      <c r="D654" s="2"/>
      <c r="E654" s="2"/>
      <c r="F654" s="2"/>
      <c r="G654" s="2"/>
      <c r="H654" s="2"/>
      <c r="I654" s="2"/>
      <c r="J654" s="2"/>
    </row>
    <row r="655" spans="1:10" ht="12.75" hidden="1">
      <c r="A655" s="2"/>
      <c r="B655" s="2"/>
      <c r="C655" s="2"/>
      <c r="D655" s="2"/>
      <c r="E655" s="2"/>
      <c r="F655" s="2"/>
      <c r="G655" s="2"/>
      <c r="H655" s="2"/>
      <c r="I655" s="2"/>
      <c r="J655" s="2"/>
    </row>
    <row r="656" spans="1:10" ht="12.75" hidden="1">
      <c r="A656" s="2"/>
      <c r="B656" s="2"/>
      <c r="C656" s="2"/>
      <c r="D656" s="2"/>
      <c r="E656" s="2"/>
      <c r="F656" s="2"/>
      <c r="G656" s="2"/>
      <c r="H656" s="2"/>
      <c r="I656" s="2"/>
      <c r="J656" s="2"/>
    </row>
    <row r="657" spans="1:10" ht="12.75" hidden="1">
      <c r="A657" s="2"/>
      <c r="B657" s="2"/>
      <c r="C657" s="2"/>
      <c r="D657" s="2"/>
      <c r="E657" s="2"/>
      <c r="F657" s="2"/>
      <c r="G657" s="2"/>
      <c r="H657" s="2"/>
      <c r="I657" s="2"/>
      <c r="J657" s="2"/>
    </row>
    <row r="658" spans="1:10" ht="12.75" hidden="1">
      <c r="A658" s="2"/>
      <c r="B658" s="2"/>
      <c r="C658" s="2"/>
      <c r="D658" s="2"/>
      <c r="E658" s="2"/>
      <c r="F658" s="2"/>
      <c r="G658" s="2"/>
      <c r="H658" s="2"/>
      <c r="I658" s="2"/>
      <c r="J658" s="2"/>
    </row>
    <row r="659" spans="1:10" ht="12.75" hidden="1">
      <c r="A659" s="2"/>
      <c r="B659" s="2"/>
      <c r="C659" s="2"/>
      <c r="D659" s="2"/>
      <c r="E659" s="2"/>
      <c r="F659" s="2"/>
      <c r="G659" s="2"/>
      <c r="H659" s="2"/>
      <c r="I659" s="2"/>
      <c r="J659" s="2"/>
    </row>
    <row r="660" spans="1:10" ht="12.75" hidden="1">
      <c r="A660" s="2"/>
      <c r="B660" s="2"/>
      <c r="C660" s="2"/>
      <c r="D660" s="2"/>
      <c r="E660" s="2"/>
      <c r="F660" s="2"/>
      <c r="G660" s="2"/>
      <c r="H660" s="2"/>
      <c r="I660" s="2"/>
      <c r="J660" s="2"/>
    </row>
    <row r="661" ht="15.75">
      <c r="A661" s="6" t="s">
        <v>29</v>
      </c>
    </row>
    <row r="663" ht="12.75">
      <c r="A663" t="s">
        <v>80</v>
      </c>
    </row>
    <row r="664" ht="12.75">
      <c r="A664" t="s">
        <v>41</v>
      </c>
    </row>
    <row r="665" ht="12.75">
      <c r="A665" t="s">
        <v>129</v>
      </c>
    </row>
    <row r="667" spans="1:151" s="22" customFormat="1" ht="12.75">
      <c r="A667" s="22" t="s">
        <v>58</v>
      </c>
      <c r="K667" s="30"/>
      <c r="L667" s="30"/>
      <c r="M667" s="30"/>
      <c r="N667" s="30"/>
      <c r="O667" s="30"/>
      <c r="P667" s="30"/>
      <c r="Q667" s="2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/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30"/>
      <c r="DL667" s="30"/>
      <c r="DM667" s="30"/>
      <c r="DN667" s="30"/>
      <c r="DO667" s="30"/>
      <c r="DP667" s="30"/>
      <c r="DQ667" s="30"/>
      <c r="DR667" s="30"/>
      <c r="DS667" s="30"/>
      <c r="DT667" s="30"/>
      <c r="DU667" s="30"/>
      <c r="DV667" s="30"/>
      <c r="DW667" s="30"/>
      <c r="DX667" s="30"/>
      <c r="DY667" s="30"/>
      <c r="DZ667" s="30"/>
      <c r="EA667" s="30"/>
      <c r="EB667" s="30"/>
      <c r="EC667" s="30"/>
      <c r="ED667" s="30"/>
      <c r="EE667" s="30"/>
      <c r="EF667" s="30"/>
      <c r="EG667" s="30"/>
      <c r="EH667" s="30"/>
      <c r="EI667" s="30"/>
      <c r="EJ667" s="30"/>
      <c r="EK667" s="30"/>
      <c r="EL667" s="30"/>
      <c r="EM667" s="30"/>
      <c r="EN667" s="30"/>
      <c r="EO667" s="30"/>
      <c r="EP667" s="30"/>
      <c r="EQ667" s="30"/>
      <c r="ER667" s="30"/>
      <c r="ES667" s="30"/>
      <c r="ET667" s="30"/>
      <c r="EU667" s="30"/>
    </row>
    <row r="668" spans="1:151" s="22" customFormat="1" ht="12.75" hidden="1">
      <c r="A668" s="22" t="s">
        <v>59</v>
      </c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30"/>
      <c r="DL668" s="30"/>
      <c r="DM668" s="30"/>
      <c r="DN668" s="30"/>
      <c r="DO668" s="30"/>
      <c r="DP668" s="30"/>
      <c r="DQ668" s="30"/>
      <c r="DR668" s="30"/>
      <c r="DS668" s="30"/>
      <c r="DT668" s="30"/>
      <c r="DU668" s="30"/>
      <c r="DV668" s="30"/>
      <c r="DW668" s="30"/>
      <c r="DX668" s="30"/>
      <c r="DY668" s="30"/>
      <c r="DZ668" s="30"/>
      <c r="EA668" s="30"/>
      <c r="EB668" s="30"/>
      <c r="EC668" s="30"/>
      <c r="ED668" s="30"/>
      <c r="EE668" s="30"/>
      <c r="EF668" s="30"/>
      <c r="EG668" s="30"/>
      <c r="EH668" s="30"/>
      <c r="EI668" s="30"/>
      <c r="EJ668" s="30"/>
      <c r="EK668" s="30"/>
      <c r="EL668" s="30"/>
      <c r="EM668" s="30"/>
      <c r="EN668" s="30"/>
      <c r="EO668" s="30"/>
      <c r="EP668" s="30"/>
      <c r="EQ668" s="30"/>
      <c r="ER668" s="30"/>
      <c r="ES668" s="30"/>
      <c r="ET668" s="30"/>
      <c r="EU668" s="30"/>
    </row>
    <row r="669" spans="1:151" s="22" customFormat="1" ht="12.75" hidden="1">
      <c r="A669" s="22" t="s">
        <v>60</v>
      </c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30"/>
      <c r="DL669" s="30"/>
      <c r="DM669" s="30"/>
      <c r="DN669" s="30"/>
      <c r="DO669" s="30"/>
      <c r="DP669" s="30"/>
      <c r="DQ669" s="30"/>
      <c r="DR669" s="30"/>
      <c r="DS669" s="30"/>
      <c r="DT669" s="30"/>
      <c r="DU669" s="30"/>
      <c r="DV669" s="30"/>
      <c r="DW669" s="30"/>
      <c r="DX669" s="30"/>
      <c r="DY669" s="30"/>
      <c r="DZ669" s="30"/>
      <c r="EA669" s="30"/>
      <c r="EB669" s="30"/>
      <c r="EC669" s="30"/>
      <c r="ED669" s="30"/>
      <c r="EE669" s="30"/>
      <c r="EF669" s="30"/>
      <c r="EG669" s="30"/>
      <c r="EH669" s="30"/>
      <c r="EI669" s="30"/>
      <c r="EJ669" s="30"/>
      <c r="EK669" s="30"/>
      <c r="EL669" s="30"/>
      <c r="EM669" s="30"/>
      <c r="EN669" s="30"/>
      <c r="EO669" s="30"/>
      <c r="EP669" s="30"/>
      <c r="EQ669" s="30"/>
      <c r="ER669" s="30"/>
      <c r="ES669" s="30"/>
      <c r="ET669" s="30"/>
      <c r="EU669" s="30"/>
    </row>
    <row r="670" spans="1:151" s="22" customFormat="1" ht="12.75">
      <c r="A670" s="22" t="s">
        <v>61</v>
      </c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30"/>
      <c r="DL670" s="30"/>
      <c r="DM670" s="30"/>
      <c r="DN670" s="30"/>
      <c r="DO670" s="30"/>
      <c r="DP670" s="30"/>
      <c r="DQ670" s="30"/>
      <c r="DR670" s="30"/>
      <c r="DS670" s="30"/>
      <c r="DT670" s="30"/>
      <c r="DU670" s="30"/>
      <c r="DV670" s="30"/>
      <c r="DW670" s="30"/>
      <c r="DX670" s="30"/>
      <c r="DY670" s="30"/>
      <c r="DZ670" s="30"/>
      <c r="EA670" s="30"/>
      <c r="EB670" s="30"/>
      <c r="EC670" s="30"/>
      <c r="ED670" s="30"/>
      <c r="EE670" s="30"/>
      <c r="EF670" s="30"/>
      <c r="EG670" s="30"/>
      <c r="EH670" s="30"/>
      <c r="EI670" s="30"/>
      <c r="EJ670" s="30"/>
      <c r="EK670" s="30"/>
      <c r="EL670" s="30"/>
      <c r="EM670" s="30"/>
      <c r="EN670" s="30"/>
      <c r="EO670" s="30"/>
      <c r="EP670" s="30"/>
      <c r="EQ670" s="30"/>
      <c r="ER670" s="30"/>
      <c r="ES670" s="30"/>
      <c r="ET670" s="30"/>
      <c r="EU670" s="30"/>
    </row>
    <row r="671" spans="1:151" s="22" customFormat="1" ht="12.75" hidden="1">
      <c r="A671" s="22" t="s">
        <v>62</v>
      </c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30"/>
      <c r="DL671" s="30"/>
      <c r="DM671" s="30"/>
      <c r="DN671" s="30"/>
      <c r="DO671" s="30"/>
      <c r="DP671" s="30"/>
      <c r="DQ671" s="30"/>
      <c r="DR671" s="30"/>
      <c r="DS671" s="30"/>
      <c r="DT671" s="30"/>
      <c r="DU671" s="30"/>
      <c r="DV671" s="30"/>
      <c r="DW671" s="30"/>
      <c r="DX671" s="30"/>
      <c r="DY671" s="30"/>
      <c r="DZ671" s="30"/>
      <c r="EA671" s="30"/>
      <c r="EB671" s="30"/>
      <c r="EC671" s="30"/>
      <c r="ED671" s="30"/>
      <c r="EE671" s="30"/>
      <c r="EF671" s="30"/>
      <c r="EG671" s="30"/>
      <c r="EH671" s="30"/>
      <c r="EI671" s="30"/>
      <c r="EJ671" s="30"/>
      <c r="EK671" s="30"/>
      <c r="EL671" s="30"/>
      <c r="EM671" s="30"/>
      <c r="EN671" s="30"/>
      <c r="EO671" s="30"/>
      <c r="EP671" s="30"/>
      <c r="EQ671" s="30"/>
      <c r="ER671" s="30"/>
      <c r="ES671" s="30"/>
      <c r="ET671" s="30"/>
      <c r="EU671" s="30"/>
    </row>
    <row r="672" spans="1:151" s="22" customFormat="1" ht="12.75" hidden="1">
      <c r="A672" s="22" t="s">
        <v>64</v>
      </c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30"/>
      <c r="DL672" s="30"/>
      <c r="DM672" s="30"/>
      <c r="DN672" s="30"/>
      <c r="DO672" s="30"/>
      <c r="DP672" s="30"/>
      <c r="DQ672" s="30"/>
      <c r="DR672" s="30"/>
      <c r="DS672" s="30"/>
      <c r="DT672" s="30"/>
      <c r="DU672" s="30"/>
      <c r="DV672" s="30"/>
      <c r="DW672" s="30"/>
      <c r="DX672" s="30"/>
      <c r="DY672" s="30"/>
      <c r="DZ672" s="30"/>
      <c r="EA672" s="30"/>
      <c r="EB672" s="30"/>
      <c r="EC672" s="30"/>
      <c r="ED672" s="30"/>
      <c r="EE672" s="30"/>
      <c r="EF672" s="30"/>
      <c r="EG672" s="30"/>
      <c r="EH672" s="30"/>
      <c r="EI672" s="30"/>
      <c r="EJ672" s="30"/>
      <c r="EK672" s="30"/>
      <c r="EL672" s="30"/>
      <c r="EM672" s="30"/>
      <c r="EN672" s="30"/>
      <c r="EO672" s="30"/>
      <c r="EP672" s="30"/>
      <c r="EQ672" s="30"/>
      <c r="ER672" s="30"/>
      <c r="ES672" s="30"/>
      <c r="ET672" s="30"/>
      <c r="EU672" s="30"/>
    </row>
    <row r="673" spans="1:151" s="22" customFormat="1" ht="12.75" hidden="1">
      <c r="A673" s="22" t="s">
        <v>63</v>
      </c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30"/>
      <c r="DL673" s="30"/>
      <c r="DM673" s="30"/>
      <c r="DN673" s="30"/>
      <c r="DO673" s="30"/>
      <c r="DP673" s="30"/>
      <c r="DQ673" s="30"/>
      <c r="DR673" s="30"/>
      <c r="DS673" s="30"/>
      <c r="DT673" s="30"/>
      <c r="DU673" s="30"/>
      <c r="DV673" s="30"/>
      <c r="DW673" s="30"/>
      <c r="DX673" s="30"/>
      <c r="DY673" s="30"/>
      <c r="DZ673" s="30"/>
      <c r="EA673" s="30"/>
      <c r="EB673" s="30"/>
      <c r="EC673" s="30"/>
      <c r="ED673" s="30"/>
      <c r="EE673" s="30"/>
      <c r="EF673" s="30"/>
      <c r="EG673" s="30"/>
      <c r="EH673" s="30"/>
      <c r="EI673" s="30"/>
      <c r="EJ673" s="30"/>
      <c r="EK673" s="30"/>
      <c r="EL673" s="30"/>
      <c r="EM673" s="30"/>
      <c r="EN673" s="30"/>
      <c r="EO673" s="30"/>
      <c r="EP673" s="30"/>
      <c r="EQ673" s="30"/>
      <c r="ER673" s="30"/>
      <c r="ES673" s="30"/>
      <c r="ET673" s="30"/>
      <c r="EU673" s="30"/>
    </row>
    <row r="674" spans="1:151" s="22" customFormat="1" ht="12.75">
      <c r="A674" s="22" t="s">
        <v>65</v>
      </c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30"/>
      <c r="DL674" s="30"/>
      <c r="DM674" s="30"/>
      <c r="DN674" s="30"/>
      <c r="DO674" s="30"/>
      <c r="DP674" s="30"/>
      <c r="DQ674" s="30"/>
      <c r="DR674" s="30"/>
      <c r="DS674" s="30"/>
      <c r="DT674" s="30"/>
      <c r="DU674" s="30"/>
      <c r="DV674" s="30"/>
      <c r="DW674" s="30"/>
      <c r="DX674" s="30"/>
      <c r="DY674" s="30"/>
      <c r="DZ674" s="30"/>
      <c r="EA674" s="30"/>
      <c r="EB674" s="30"/>
      <c r="EC674" s="30"/>
      <c r="ED674" s="30"/>
      <c r="EE674" s="30"/>
      <c r="EF674" s="30"/>
      <c r="EG674" s="30"/>
      <c r="EH674" s="30"/>
      <c r="EI674" s="30"/>
      <c r="EJ674" s="30"/>
      <c r="EK674" s="30"/>
      <c r="EL674" s="30"/>
      <c r="EM674" s="30"/>
      <c r="EN674" s="30"/>
      <c r="EO674" s="30"/>
      <c r="EP674" s="30"/>
      <c r="EQ674" s="30"/>
      <c r="ER674" s="30"/>
      <c r="ES674" s="30"/>
      <c r="ET674" s="30"/>
      <c r="EU674" s="30"/>
    </row>
    <row r="675" ht="12.75">
      <c r="Q675" s="30"/>
    </row>
    <row r="676" ht="12.75" hidden="1"/>
    <row r="677" ht="12.75" hidden="1"/>
    <row r="678" ht="12.75" hidden="1"/>
    <row r="679" ht="12.75" hidden="1"/>
    <row r="680" ht="12.75" hidden="1"/>
    <row r="681" ht="12.75" hidden="1"/>
    <row r="682" ht="12.75" hidden="1"/>
    <row r="683" ht="12.75" hidden="1"/>
    <row r="684" ht="12.75" hidden="1"/>
    <row r="685" spans="1:10" ht="15.75">
      <c r="A685" s="9" t="s">
        <v>7</v>
      </c>
      <c r="B685" s="9" t="s">
        <v>8</v>
      </c>
      <c r="C685" s="9" t="s">
        <v>9</v>
      </c>
      <c r="D685" s="9" t="s">
        <v>10</v>
      </c>
      <c r="E685" s="9" t="s">
        <v>11</v>
      </c>
      <c r="F685" s="11" t="s">
        <v>12</v>
      </c>
      <c r="J685" s="55" t="s">
        <v>13</v>
      </c>
    </row>
    <row r="686" spans="1:10" ht="13.5" thickBot="1">
      <c r="A686" s="9">
        <v>1</v>
      </c>
      <c r="B686" s="9">
        <v>7.5</v>
      </c>
      <c r="C686" s="9">
        <v>0</v>
      </c>
      <c r="D686" s="9">
        <v>0</v>
      </c>
      <c r="E686" s="9">
        <v>0</v>
      </c>
      <c r="F686" s="12">
        <f>B686/8</f>
        <v>0.9375</v>
      </c>
      <c r="J686" s="56">
        <f>ROUND(A686*F686+C686+D686+E686,0)</f>
        <v>1</v>
      </c>
    </row>
    <row r="687" spans="1:10" ht="15" customHeight="1">
      <c r="A687" s="27" t="s">
        <v>22</v>
      </c>
      <c r="B687" s="2"/>
      <c r="C687" s="2"/>
      <c r="D687" s="2"/>
      <c r="E687" s="2"/>
      <c r="F687" s="2"/>
      <c r="G687" s="26"/>
      <c r="H687" s="26"/>
      <c r="I687" s="26"/>
      <c r="J687" s="53"/>
    </row>
    <row r="688" spans="1:10" ht="15" customHeight="1">
      <c r="A688" s="27" t="s">
        <v>23</v>
      </c>
      <c r="B688" s="2"/>
      <c r="C688" s="2"/>
      <c r="D688" s="2"/>
      <c r="E688" s="2"/>
      <c r="F688" s="2"/>
      <c r="G688" s="2"/>
      <c r="H688" s="2"/>
      <c r="I688" s="2"/>
      <c r="J688" s="53"/>
    </row>
    <row r="689" spans="1:10" ht="12.75">
      <c r="A689" s="27" t="s">
        <v>139</v>
      </c>
      <c r="B689" s="2"/>
      <c r="C689" s="2"/>
      <c r="D689" s="2"/>
      <c r="E689" s="2"/>
      <c r="F689" s="2"/>
      <c r="G689" s="2"/>
      <c r="H689" s="2"/>
      <c r="I689" s="2"/>
      <c r="J689" s="53"/>
    </row>
    <row r="690" spans="1:10" ht="15" customHeight="1" hidden="1">
      <c r="A690" s="27"/>
      <c r="B690" s="2"/>
      <c r="C690" s="29"/>
      <c r="D690" s="2"/>
      <c r="E690" s="2"/>
      <c r="F690" s="2"/>
      <c r="G690" s="2"/>
      <c r="H690" s="2"/>
      <c r="I690" s="2"/>
      <c r="J690" s="53"/>
    </row>
    <row r="691" spans="1:10" ht="15" customHeight="1">
      <c r="A691" s="27" t="s">
        <v>55</v>
      </c>
      <c r="B691" s="2"/>
      <c r="C691" s="2"/>
      <c r="D691" s="2"/>
      <c r="E691" s="2"/>
      <c r="F691" s="2"/>
      <c r="G691" s="2"/>
      <c r="H691" s="2"/>
      <c r="I691" s="2"/>
      <c r="J691" s="53"/>
    </row>
    <row r="692" spans="1:10" ht="15" customHeight="1" thickBot="1">
      <c r="A692" s="28" t="s">
        <v>21</v>
      </c>
      <c r="B692" s="3"/>
      <c r="C692" s="3"/>
      <c r="D692" s="3"/>
      <c r="E692" s="3"/>
      <c r="F692" s="3"/>
      <c r="G692" s="3"/>
      <c r="H692" s="3"/>
      <c r="I692" s="3"/>
      <c r="J692" s="54"/>
    </row>
    <row r="693" ht="12.75" hidden="1"/>
    <row r="695" ht="15.75">
      <c r="A695" s="6" t="s">
        <v>6</v>
      </c>
    </row>
    <row r="697" ht="12.75">
      <c r="A697" t="s">
        <v>39</v>
      </c>
    </row>
    <row r="699" ht="12.75">
      <c r="A699" s="22" t="s">
        <v>58</v>
      </c>
    </row>
    <row r="700" spans="1:151" s="22" customFormat="1" ht="12.75">
      <c r="A700" s="22" t="s">
        <v>64</v>
      </c>
      <c r="K700" s="30"/>
      <c r="L700" s="30"/>
      <c r="M700" s="30"/>
      <c r="N700" s="30"/>
      <c r="O700" s="30"/>
      <c r="P700" s="30"/>
      <c r="Q700" s="2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30"/>
      <c r="BQ700" s="30"/>
      <c r="BR700" s="30"/>
      <c r="BS700" s="30"/>
      <c r="BT700" s="30"/>
      <c r="BU700" s="30"/>
      <c r="BV700" s="30"/>
      <c r="BW700" s="30"/>
      <c r="BX700" s="30"/>
      <c r="BY700" s="30"/>
      <c r="BZ700" s="30"/>
      <c r="CA700" s="30"/>
      <c r="CB700" s="30"/>
      <c r="CC700" s="30"/>
      <c r="CD700" s="30"/>
      <c r="CE700" s="30"/>
      <c r="CF700" s="30"/>
      <c r="CG700" s="30"/>
      <c r="CH700" s="30"/>
      <c r="CI700" s="30"/>
      <c r="CJ700" s="30"/>
      <c r="CK700" s="30"/>
      <c r="CL700" s="30"/>
      <c r="CM700" s="30"/>
      <c r="CN700" s="30"/>
      <c r="CO700" s="30"/>
      <c r="CP700" s="30"/>
      <c r="CQ700" s="30"/>
      <c r="CR700" s="30"/>
      <c r="CS700" s="30"/>
      <c r="CT700" s="30"/>
      <c r="CU700" s="30"/>
      <c r="CV700" s="30"/>
      <c r="CW700" s="30"/>
      <c r="CX700" s="30"/>
      <c r="CY700" s="30"/>
      <c r="CZ700" s="30"/>
      <c r="DA700" s="30"/>
      <c r="DB700" s="30"/>
      <c r="DC700" s="30"/>
      <c r="DD700" s="30"/>
      <c r="DE700" s="30"/>
      <c r="DF700" s="30"/>
      <c r="DG700" s="30"/>
      <c r="DH700" s="30"/>
      <c r="DI700" s="30"/>
      <c r="DJ700" s="30"/>
      <c r="DK700" s="30"/>
      <c r="DL700" s="30"/>
      <c r="DM700" s="30"/>
      <c r="DN700" s="30"/>
      <c r="DO700" s="30"/>
      <c r="DP700" s="30"/>
      <c r="DQ700" s="30"/>
      <c r="DR700" s="30"/>
      <c r="DS700" s="30"/>
      <c r="DT700" s="30"/>
      <c r="DU700" s="30"/>
      <c r="DV700" s="30"/>
      <c r="DW700" s="30"/>
      <c r="DX700" s="30"/>
      <c r="DY700" s="30"/>
      <c r="DZ700" s="30"/>
      <c r="EA700" s="30"/>
      <c r="EB700" s="30"/>
      <c r="EC700" s="30"/>
      <c r="ED700" s="30"/>
      <c r="EE700" s="30"/>
      <c r="EF700" s="30"/>
      <c r="EG700" s="30"/>
      <c r="EH700" s="30"/>
      <c r="EI700" s="30"/>
      <c r="EJ700" s="30"/>
      <c r="EK700" s="30"/>
      <c r="EL700" s="30"/>
      <c r="EM700" s="30"/>
      <c r="EN700" s="30"/>
      <c r="EO700" s="30"/>
      <c r="EP700" s="30"/>
      <c r="EQ700" s="30"/>
      <c r="ER700" s="30"/>
      <c r="ES700" s="30"/>
      <c r="ET700" s="30"/>
      <c r="EU700" s="30"/>
    </row>
    <row r="701" spans="11:151" s="22" customFormat="1" ht="12.75"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30"/>
      <c r="BQ701" s="30"/>
      <c r="BR701" s="30"/>
      <c r="BS701" s="30"/>
      <c r="BT701" s="30"/>
      <c r="BU701" s="30"/>
      <c r="BV701" s="30"/>
      <c r="BW701" s="30"/>
      <c r="BX701" s="30"/>
      <c r="BY701" s="30"/>
      <c r="BZ701" s="30"/>
      <c r="CA701" s="30"/>
      <c r="CB701" s="30"/>
      <c r="CC701" s="30"/>
      <c r="CD701" s="30"/>
      <c r="CE701" s="30"/>
      <c r="CF701" s="30"/>
      <c r="CG701" s="30"/>
      <c r="CH701" s="30"/>
      <c r="CI701" s="30"/>
      <c r="CJ701" s="30"/>
      <c r="CK701" s="30"/>
      <c r="CL701" s="30"/>
      <c r="CM701" s="30"/>
      <c r="CN701" s="30"/>
      <c r="CO701" s="30"/>
      <c r="CP701" s="30"/>
      <c r="CQ701" s="30"/>
      <c r="CR701" s="30"/>
      <c r="CS701" s="30"/>
      <c r="CT701" s="30"/>
      <c r="CU701" s="30"/>
      <c r="CV701" s="30"/>
      <c r="CW701" s="30"/>
      <c r="CX701" s="30"/>
      <c r="CY701" s="30"/>
      <c r="CZ701" s="30"/>
      <c r="DA701" s="30"/>
      <c r="DB701" s="30"/>
      <c r="DC701" s="30"/>
      <c r="DD701" s="30"/>
      <c r="DE701" s="30"/>
      <c r="DF701" s="30"/>
      <c r="DG701" s="30"/>
      <c r="DH701" s="30"/>
      <c r="DI701" s="30"/>
      <c r="DJ701" s="30"/>
      <c r="DK701" s="30"/>
      <c r="DL701" s="30"/>
      <c r="DM701" s="30"/>
      <c r="DN701" s="30"/>
      <c r="DO701" s="30"/>
      <c r="DP701" s="30"/>
      <c r="DQ701" s="30"/>
      <c r="DR701" s="30"/>
      <c r="DS701" s="30"/>
      <c r="DT701" s="30"/>
      <c r="DU701" s="30"/>
      <c r="DV701" s="30"/>
      <c r="DW701" s="30"/>
      <c r="DX701" s="30"/>
      <c r="DY701" s="30"/>
      <c r="DZ701" s="30"/>
      <c r="EA701" s="30"/>
      <c r="EB701" s="30"/>
      <c r="EC701" s="30"/>
      <c r="ED701" s="30"/>
      <c r="EE701" s="30"/>
      <c r="EF701" s="30"/>
      <c r="EG701" s="30"/>
      <c r="EH701" s="30"/>
      <c r="EI701" s="30"/>
      <c r="EJ701" s="30"/>
      <c r="EK701" s="30"/>
      <c r="EL701" s="30"/>
      <c r="EM701" s="30"/>
      <c r="EN701" s="30"/>
      <c r="EO701" s="30"/>
      <c r="EP701" s="30"/>
      <c r="EQ701" s="30"/>
      <c r="ER701" s="30"/>
      <c r="ES701" s="30"/>
      <c r="ET701" s="30"/>
      <c r="EU701" s="30"/>
    </row>
    <row r="702" spans="1:17" ht="15.75">
      <c r="A702" s="9" t="s">
        <v>7</v>
      </c>
      <c r="B702" s="9" t="s">
        <v>8</v>
      </c>
      <c r="C702" s="9" t="s">
        <v>9</v>
      </c>
      <c r="D702" s="9" t="s">
        <v>10</v>
      </c>
      <c r="E702" s="9" t="s">
        <v>11</v>
      </c>
      <c r="F702" s="11" t="s">
        <v>12</v>
      </c>
      <c r="J702" s="55" t="s">
        <v>13</v>
      </c>
      <c r="Q702" s="30"/>
    </row>
    <row r="703" spans="1:10" ht="12.75">
      <c r="A703" s="9">
        <v>1</v>
      </c>
      <c r="B703" s="9">
        <v>7.5</v>
      </c>
      <c r="C703" s="9">
        <v>0</v>
      </c>
      <c r="D703" s="9">
        <v>0</v>
      </c>
      <c r="E703" s="9">
        <v>0</v>
      </c>
      <c r="F703" s="12">
        <f>B703/8</f>
        <v>0.9375</v>
      </c>
      <c r="J703" s="56">
        <f>ROUND(A703*F703+C703+D703+E703,0)</f>
        <v>1</v>
      </c>
    </row>
    <row r="706" spans="1:10" ht="12.75">
      <c r="A706" s="2"/>
      <c r="B706" s="2"/>
      <c r="C706" s="2"/>
      <c r="D706" s="2"/>
      <c r="E706" s="2"/>
      <c r="F706" s="2"/>
      <c r="G706" s="2"/>
      <c r="H706" s="2"/>
      <c r="I706" s="2"/>
      <c r="J706" s="2"/>
    </row>
    <row r="707" spans="1:10" ht="12.75">
      <c r="A707" s="2"/>
      <c r="B707" s="2"/>
      <c r="C707" s="2"/>
      <c r="D707" s="2"/>
      <c r="E707" s="2"/>
      <c r="F707" s="2"/>
      <c r="G707" s="2"/>
      <c r="H707" s="2"/>
      <c r="I707" s="2"/>
      <c r="J707" s="2"/>
    </row>
    <row r="708" spans="1:10" ht="12.75">
      <c r="A708" s="5"/>
      <c r="B708" s="2"/>
      <c r="C708" s="2"/>
      <c r="D708" s="2"/>
      <c r="E708" s="2"/>
      <c r="F708" s="2"/>
      <c r="G708" s="2"/>
      <c r="H708" s="2"/>
      <c r="I708" s="2"/>
      <c r="J708" s="2"/>
    </row>
    <row r="709" spans="1:10" ht="12.75">
      <c r="A709" s="5"/>
      <c r="B709" s="2"/>
      <c r="C709" s="2"/>
      <c r="D709" s="2"/>
      <c r="E709" s="2"/>
      <c r="F709" s="2"/>
      <c r="G709" s="2"/>
      <c r="H709" s="2"/>
      <c r="I709" s="2"/>
      <c r="J709" s="2"/>
    </row>
    <row r="710" spans="1:10" ht="12.75">
      <c r="A710" s="5"/>
      <c r="B710" s="2"/>
      <c r="C710" s="2"/>
      <c r="D710" s="2"/>
      <c r="E710" s="2"/>
      <c r="F710" s="2"/>
      <c r="G710" s="2"/>
      <c r="H710" s="2"/>
      <c r="I710" s="2"/>
      <c r="J710" s="2"/>
    </row>
    <row r="711" spans="1:10" ht="12.75" hidden="1">
      <c r="A711" s="5"/>
      <c r="B711" s="2"/>
      <c r="C711" s="29"/>
      <c r="D711" s="2"/>
      <c r="E711" s="2"/>
      <c r="F711" s="2"/>
      <c r="G711" s="2"/>
      <c r="H711" s="2"/>
      <c r="I711" s="2"/>
      <c r="J711" s="2"/>
    </row>
    <row r="712" spans="1:10" ht="15" customHeight="1">
      <c r="A712" s="5"/>
      <c r="B712" s="2"/>
      <c r="C712" s="2"/>
      <c r="D712" s="2"/>
      <c r="E712" s="2"/>
      <c r="F712" s="2"/>
      <c r="G712" s="2"/>
      <c r="H712" s="2"/>
      <c r="I712" s="2"/>
      <c r="J712" s="2"/>
    </row>
    <row r="713" spans="1:10" ht="15" customHeight="1">
      <c r="A713" s="5"/>
      <c r="B713" s="2"/>
      <c r="C713" s="2"/>
      <c r="D713" s="2"/>
      <c r="E713" s="2"/>
      <c r="F713" s="2"/>
      <c r="G713" s="2"/>
      <c r="H713" s="2"/>
      <c r="I713" s="2"/>
      <c r="J713" s="2"/>
    </row>
    <row r="714" spans="1:10" ht="12.75" hidden="1">
      <c r="A714" s="2"/>
      <c r="B714" s="2"/>
      <c r="C714" s="2"/>
      <c r="D714" s="2"/>
      <c r="E714" s="2"/>
      <c r="F714" s="2"/>
      <c r="G714" s="2"/>
      <c r="H714" s="2"/>
      <c r="I714" s="2"/>
      <c r="J714" s="2"/>
    </row>
    <row r="715" spans="1:10" ht="12.75">
      <c r="A715" s="2"/>
      <c r="B715" s="2"/>
      <c r="C715" s="2"/>
      <c r="D715" s="2"/>
      <c r="E715" s="2"/>
      <c r="F715" s="2"/>
      <c r="G715" s="2"/>
      <c r="H715" s="2"/>
      <c r="I715" s="2"/>
      <c r="J715" s="2"/>
    </row>
    <row r="716" spans="1:10" ht="15.75">
      <c r="A716" s="7"/>
      <c r="B716" s="2"/>
      <c r="C716" s="2"/>
      <c r="D716" s="2"/>
      <c r="E716" s="2"/>
      <c r="F716" s="2"/>
      <c r="G716" s="2"/>
      <c r="H716" s="2"/>
      <c r="I716" s="2"/>
      <c r="J716" s="2"/>
    </row>
    <row r="717" spans="1:10" ht="12.75">
      <c r="A717" s="2"/>
      <c r="B717" s="2"/>
      <c r="C717" s="2"/>
      <c r="D717" s="2"/>
      <c r="E717" s="2"/>
      <c r="F717" s="2"/>
      <c r="G717" s="2"/>
      <c r="H717" s="2"/>
      <c r="I717" s="2"/>
      <c r="J717" s="2"/>
    </row>
    <row r="718" spans="1:10" ht="12.75">
      <c r="A718" s="2"/>
      <c r="B718" s="2"/>
      <c r="C718" s="2"/>
      <c r="D718" s="2"/>
      <c r="E718" s="2"/>
      <c r="F718" s="2"/>
      <c r="G718" s="2"/>
      <c r="H718" s="2"/>
      <c r="I718" s="2"/>
      <c r="J718" s="2"/>
    </row>
    <row r="719" spans="1:10" ht="12.75">
      <c r="A719" s="2"/>
      <c r="B719" s="2"/>
      <c r="C719" s="2"/>
      <c r="D719" s="2"/>
      <c r="E719" s="2"/>
      <c r="F719" s="2"/>
      <c r="G719" s="2"/>
      <c r="H719" s="2"/>
      <c r="I719" s="2"/>
      <c r="J719" s="2"/>
    </row>
    <row r="720" spans="1:10" ht="12.75">
      <c r="A720" s="2"/>
      <c r="B720" s="2"/>
      <c r="C720" s="2"/>
      <c r="D720" s="2"/>
      <c r="E720" s="2"/>
      <c r="F720" s="2"/>
      <c r="G720" s="2"/>
      <c r="H720" s="2"/>
      <c r="I720" s="2"/>
      <c r="J720" s="2"/>
    </row>
    <row r="721" spans="1:10" ht="12.75">
      <c r="A721" s="4"/>
      <c r="B721" s="4"/>
      <c r="C721" s="4"/>
      <c r="D721" s="4"/>
      <c r="E721" s="4"/>
      <c r="F721" s="23"/>
      <c r="G721" s="2"/>
      <c r="H721" s="2"/>
      <c r="I721" s="2"/>
      <c r="J721" s="18"/>
    </row>
    <row r="722" spans="1:10" ht="12.75">
      <c r="A722" s="4"/>
      <c r="B722" s="4"/>
      <c r="C722" s="4"/>
      <c r="D722" s="4"/>
      <c r="E722" s="4"/>
      <c r="F722" s="13"/>
      <c r="G722" s="2"/>
      <c r="H722" s="2"/>
      <c r="I722" s="2"/>
      <c r="J722" s="14"/>
    </row>
    <row r="723" spans="1:10" ht="13.5" hidden="1" thickBot="1">
      <c r="A723" s="17"/>
      <c r="B723" s="17"/>
      <c r="C723" s="17"/>
      <c r="D723" s="17"/>
      <c r="E723" s="17"/>
      <c r="F723" s="34"/>
      <c r="J723" s="37"/>
    </row>
  </sheetData>
  <sheetProtection/>
  <printOptions/>
  <pageMargins left="0.5511811023622047" right="0.5511811023622047" top="0.984251968503937" bottom="0.984251968503937" header="0" footer="0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ZZV IVO Maribor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Ferlinc</dc:creator>
  <cp:keywords/>
  <dc:description/>
  <cp:lastModifiedBy>ZZV Kranj</cp:lastModifiedBy>
  <cp:lastPrinted>2013-12-07T20:39:11Z</cp:lastPrinted>
  <dcterms:created xsi:type="dcterms:W3CDTF">2001-03-03T10:34:57Z</dcterms:created>
  <dcterms:modified xsi:type="dcterms:W3CDTF">2013-12-08T06:24:58Z</dcterms:modified>
  <cp:category/>
  <cp:version/>
  <cp:contentType/>
  <cp:contentStatus/>
</cp:coreProperties>
</file>