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<sst xmlns="http://schemas.openxmlformats.org/spreadsheetml/2006/main" count="401" uniqueCount="138">
  <si>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</si>
  <si>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</si>
  <si>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</si>
  <si>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</si>
  <si>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</si>
  <si>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</si>
  <si>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</si>
  <si>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</si>
  <si>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</si>
  <si>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</si>
  <si>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</si>
  <si>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</si>
  <si>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</si>
  <si>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</si>
  <si>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</si>
  <si>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</si>
  <si>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</si>
  <si>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</si>
  <si>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</si>
  <si>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</si>
  <si>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</si>
  <si>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</si>
  <si>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</si>
  <si>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</si>
  <si>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</si>
  <si>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</si>
  <si>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</si>
  <si>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</si>
  <si>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</si>
  <si>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</si>
  <si>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</si>
  <si>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</si>
  <si>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</si>
  <si>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</si>
  <si>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</si>
  <si>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</si>
  <si>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</si>
  <si>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</si>
  <si>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</si>
  <si>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</si>
  <si>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</si>
  <si>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</si>
  <si>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</si>
  <si>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</si>
  <si>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</si>
  <si>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</si>
  <si>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</si>
  <si>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</si>
  <si>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</si>
  <si>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</si>
  <si>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</si>
  <si>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</si>
  <si>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</si>
  <si>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</si>
  <si>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</si>
  <si>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</si>
  <si>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</si>
  <si>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</si>
  <si>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</si>
  <si>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</si>
  <si>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</si>
  <si>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</si>
  <si>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</si>
  <si>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</si>
  <si>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</si>
  <si>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</si>
  <si>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</si>
  <si>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</si>
  <si>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</si>
  <si>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</si>
  <si>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</si>
  <si>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</si>
  <si>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</si>
  <si>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</si>
  <si>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</si>
  <si>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</si>
  <si>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</si>
  <si>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</si>
  <si>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</si>
  <si>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</si>
  <si>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</si>
  <si>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</si>
  <si>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</si>
  <si>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</si>
  <si>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</si>
  <si>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</si>
  <si>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</si>
  <si>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</si>
  <si>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</si>
  <si>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</si>
  <si>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</si>
  <si>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</si>
  <si>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</si>
  <si>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</si>
  <si>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</si>
  <si>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</si>
  <si>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</si>
  <si>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</si>
  <si>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</si>
  <si>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</si>
  <si>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</si>
  <si>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</si>
  <si>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</si>
  <si>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</si>
  <si>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</si>
  <si>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</si>
  <si>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</si>
  <si>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</si>
  <si>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</si>
  <si>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</si>
  <si>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</si>
  <si>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</si>
  <si>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</si>
  <si>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</si>
  <si>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>Optično sevanje</t>
  </si>
  <si>
    <t>Redno je potrebno izvajati tudi kontrolo ozemljitve, kjer je le ta potrebna.</t>
  </si>
  <si>
    <t>DN_05 Navodilo za varno delo z optičnimi sevanji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</si>
  <si>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</si>
  <si>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</si>
  <si>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</si>
  <si>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</si>
  <si>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</si>
  <si>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</si>
  <si>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</si>
  <si>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</si>
  <si>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</si>
  <si>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</si>
  <si>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</si>
  <si>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z ostrimi prdmeti (škarje in drugi predmeti, zaradi katerih je povečano tveganje vreznin ,</t>
  </si>
  <si>
    <t xml:space="preserve">in drugih poškodb. Izvaja se ceplenje v skladu s Programom preprečevanja in obladovanja  bolnišničnih </t>
  </si>
  <si>
    <t>Tveganje je pri delu z napravami (UV komora za absoriatike, laserji, IR lučke).Delavci so usposobljeni.</t>
  </si>
  <si>
    <t xml:space="preserve">Delo z majhnimi količinami nevarnih snovi (razkužila za inštrumente, roke). Snovi so ustrezno označene </t>
  </si>
  <si>
    <t xml:space="preserve">Viri okužbe obstajajo (delo s pacienti). Izvaja se cepljenje v skladu s </t>
  </si>
  <si>
    <t>Delo s slikonim zaslonom, več kot 4 ure dnevno.</t>
  </si>
  <si>
    <t>DELOVNO MESTO: FIZIOTERAPEVT SVETOVALEC</t>
  </si>
  <si>
    <t xml:space="preserve">Potrebno je izvajati meritve optičnega sevanja na 3 leta. </t>
  </si>
  <si>
    <t>Potrebno je izvajati periodične preglede v skladu z zdr. oceno delov.mest.</t>
  </si>
  <si>
    <t>Potrebno je redno servisiranje in pregled delovne opreme s strani pooblaščene inštitucije.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</si>
</sst>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29" fillId="16" borderId="8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7" borderId="8" applyNumberFormat="0" applyAlignment="0" applyProtection="0"/>
    <xf numFmtId="0" fontId="3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36"/>
  <sheetViews>
    <sheetView tabSelected="1" zoomScalePageLayoutView="0" workbookViewId="0" topLeftCell="A66">
      <selection activeCell="A92" sqref="A92:IV9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134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82</v>
      </c>
    </row>
    <row r="10" ht="15.75">
      <c r="A10" s="10" t="s">
        <v>83</v>
      </c>
    </row>
    <row r="11" ht="15.75">
      <c r="A11" s="49"/>
    </row>
    <row r="12" ht="15" hidden="1">
      <c r="A12" s="21" t="s">
        <v>26</v>
      </c>
    </row>
    <row r="13" spans="11:151" s="22" customFormat="1" ht="12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113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">
      <c r="A25" s="22" t="s">
        <v>84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">
      <c r="A26" t="s">
        <v>85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">
      <c r="A27" s="22" t="s">
        <v>128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">
      <c r="A28" s="22" t="s">
        <v>129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">
      <c r="A29" s="22" t="s">
        <v>86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">
      <c r="A30" s="22" t="s">
        <v>87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50" customFormat="1" ht="12">
      <c r="A37" s="50" t="s">
        <v>88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22" customFormat="1" ht="12">
      <c r="A38" s="22" t="s">
        <v>89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1:151" s="22" customFormat="1" ht="12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4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5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1:151" s="22" customFormat="1" ht="12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ht="12" hidden="1"/>
    <row r="47" ht="12" hidden="1"/>
    <row r="48" spans="1:151" s="22" customFormat="1" ht="12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">
      <c r="A57" s="22" t="s">
        <v>78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">
      <c r="A60" s="22" t="s">
        <v>79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4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5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7" s="22" customFormat="1" ht="15">
      <c r="A69" s="21" t="s">
        <v>114</v>
      </c>
      <c r="B69"/>
      <c r="C69"/>
      <c r="D69"/>
      <c r="E69"/>
      <c r="F69"/>
      <c r="G69"/>
      <c r="H69"/>
      <c r="I69"/>
      <c r="J69"/>
      <c r="O69" s="30"/>
      <c r="P69" s="58"/>
      <c r="Q69" s="30"/>
    </row>
    <row r="70" spans="15:17" s="22" customFormat="1" ht="13.5" customHeight="1">
      <c r="O70" s="30"/>
      <c r="P70" s="58"/>
      <c r="Q70" s="30"/>
    </row>
    <row r="71" spans="1:17" s="22" customFormat="1" ht="12">
      <c r="A71" s="22" t="s">
        <v>130</v>
      </c>
      <c r="O71" s="30"/>
      <c r="P71" s="58"/>
      <c r="Q71" s="30"/>
    </row>
    <row r="72" spans="1:17" s="22" customFormat="1" ht="12" hidden="1">
      <c r="A72" s="22" t="s">
        <v>115</v>
      </c>
      <c r="O72" s="30"/>
      <c r="P72" s="58"/>
      <c r="Q72" s="30"/>
    </row>
    <row r="73" spans="1:17" s="22" customFormat="1" ht="12">
      <c r="A73" s="22" t="s">
        <v>135</v>
      </c>
      <c r="O73" s="30"/>
      <c r="P73" s="58"/>
      <c r="Q73" s="30"/>
    </row>
    <row r="74" spans="1:17" s="22" customFormat="1" ht="12">
      <c r="A74" s="22" t="s">
        <v>136</v>
      </c>
      <c r="O74" s="30"/>
      <c r="P74" s="58"/>
      <c r="Q74" s="30"/>
    </row>
    <row r="75" spans="1:17" s="22" customFormat="1" ht="12">
      <c r="A75" s="22" t="s">
        <v>137</v>
      </c>
      <c r="O75" s="30"/>
      <c r="P75" s="58"/>
      <c r="Q75" s="30"/>
    </row>
    <row r="76" spans="1:17" s="22" customFormat="1" ht="12">
      <c r="A76" s="22" t="s">
        <v>56</v>
      </c>
      <c r="O76" s="30"/>
      <c r="P76" s="58"/>
      <c r="Q76" s="30"/>
    </row>
    <row r="77" spans="1:17" s="22" customFormat="1" ht="12">
      <c r="A77" s="22" t="s">
        <v>116</v>
      </c>
      <c r="O77" s="30"/>
      <c r="P77" s="58"/>
      <c r="Q77" s="30"/>
    </row>
    <row r="79" spans="1:17" s="22" customFormat="1" ht="12.75" hidden="1">
      <c r="A79" s="4"/>
      <c r="B79" s="4"/>
      <c r="C79" s="4"/>
      <c r="D79" s="4"/>
      <c r="E79" s="4"/>
      <c r="F79" s="13"/>
      <c r="G79"/>
      <c r="H79"/>
      <c r="I79"/>
      <c r="J79" s="14"/>
      <c r="O79" s="30"/>
      <c r="P79" s="59"/>
      <c r="Q79" s="30"/>
    </row>
    <row r="80" spans="1:17" s="22" customFormat="1" ht="12.75" hidden="1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9"/>
      <c r="Q80" s="30"/>
    </row>
    <row r="81" spans="1:17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9"/>
      <c r="Q81" s="30"/>
    </row>
    <row r="82" spans="1:17" s="22" customFormat="1" ht="12.75" hidden="1">
      <c r="A82" s="4"/>
      <c r="B82" s="4"/>
      <c r="C82" s="4"/>
      <c r="D82" s="4"/>
      <c r="E82" s="4"/>
      <c r="F82" s="13"/>
      <c r="G82"/>
      <c r="H82"/>
      <c r="I82"/>
      <c r="J82" s="14"/>
      <c r="O82" s="30"/>
      <c r="P82" s="59"/>
      <c r="Q82" s="30"/>
    </row>
    <row r="83" spans="1:17" s="22" customFormat="1" ht="12.75" hidden="1">
      <c r="A83" s="4"/>
      <c r="B83" s="4"/>
      <c r="C83" s="4"/>
      <c r="D83" s="4"/>
      <c r="E83" s="4"/>
      <c r="F83" s="13"/>
      <c r="G83"/>
      <c r="H83"/>
      <c r="I83"/>
      <c r="J83" s="14"/>
      <c r="O83" s="30"/>
      <c r="P83" s="59"/>
      <c r="Q83" s="30"/>
    </row>
    <row r="84" spans="1:17" s="22" customFormat="1" ht="12.75" hidden="1">
      <c r="A84" s="4"/>
      <c r="B84" s="4"/>
      <c r="C84" s="4"/>
      <c r="D84" s="4"/>
      <c r="E84" s="4"/>
      <c r="F84" s="13"/>
      <c r="G84"/>
      <c r="H84"/>
      <c r="I84"/>
      <c r="J84" s="14"/>
      <c r="O84" s="30"/>
      <c r="P84" s="59"/>
      <c r="Q84" s="30"/>
    </row>
    <row r="85" spans="1:17" s="22" customFormat="1" ht="12.75" hidden="1">
      <c r="A85" s="4"/>
      <c r="B85" s="4"/>
      <c r="C85" s="4"/>
      <c r="D85" s="4"/>
      <c r="E85" s="4"/>
      <c r="F85" s="13"/>
      <c r="G85"/>
      <c r="H85"/>
      <c r="I85"/>
      <c r="J85" s="14"/>
      <c r="O85" s="30"/>
      <c r="P85" s="59"/>
      <c r="Q85" s="30"/>
    </row>
    <row r="86" spans="1:17" s="22" customFormat="1" ht="12.75" hidden="1">
      <c r="A86" s="4"/>
      <c r="B86" s="4"/>
      <c r="C86" s="4"/>
      <c r="D86" s="4"/>
      <c r="E86" s="4"/>
      <c r="F86" s="13"/>
      <c r="G86"/>
      <c r="H86"/>
      <c r="I86"/>
      <c r="J86" s="14"/>
      <c r="O86" s="30"/>
      <c r="P86" s="59"/>
      <c r="Q86" s="30"/>
    </row>
    <row r="87" spans="1:17" s="22" customFormat="1" ht="12.75" hidden="1">
      <c r="A87" s="4"/>
      <c r="B87" s="4"/>
      <c r="C87" s="4"/>
      <c r="D87" s="4"/>
      <c r="E87" s="4"/>
      <c r="F87" s="13"/>
      <c r="G87"/>
      <c r="H87"/>
      <c r="I87"/>
      <c r="J87" s="14"/>
      <c r="O87" s="30"/>
      <c r="P87" s="59"/>
      <c r="Q87" s="30"/>
    </row>
    <row r="88" spans="1:17" s="22" customFormat="1" ht="15">
      <c r="A88" s="9" t="s">
        <v>7</v>
      </c>
      <c r="B88" s="9" t="s">
        <v>8</v>
      </c>
      <c r="C88" s="9" t="s">
        <v>9</v>
      </c>
      <c r="D88" s="9" t="s">
        <v>10</v>
      </c>
      <c r="E88" s="9" t="s">
        <v>11</v>
      </c>
      <c r="F88" s="11" t="s">
        <v>12</v>
      </c>
      <c r="G88"/>
      <c r="H88"/>
      <c r="I88"/>
      <c r="J88" s="54" t="s">
        <v>13</v>
      </c>
      <c r="O88" s="30"/>
      <c r="P88" s="58"/>
      <c r="Q88" s="30"/>
    </row>
    <row r="89" spans="1:17" s="22" customFormat="1" ht="12.75">
      <c r="A89" s="9">
        <v>2</v>
      </c>
      <c r="B89" s="9">
        <v>7.5</v>
      </c>
      <c r="C89" s="9">
        <v>0</v>
      </c>
      <c r="D89" s="9">
        <v>0</v>
      </c>
      <c r="E89" s="9">
        <v>0</v>
      </c>
      <c r="F89" s="12">
        <f>B89/8</f>
        <v>0.9375</v>
      </c>
      <c r="G89"/>
      <c r="H89"/>
      <c r="I89"/>
      <c r="J89" s="55">
        <f>ROUND(A89*F89+C89+D89+E89,0)</f>
        <v>2</v>
      </c>
      <c r="O89" s="30"/>
      <c r="P89" s="59"/>
      <c r="Q89" s="30"/>
    </row>
    <row r="90" s="30" customFormat="1" ht="12" hidden="1">
      <c r="P90" s="58"/>
    </row>
    <row r="91" spans="1:16" s="30" customFormat="1" ht="13.5" thickBot="1">
      <c r="A91" s="4"/>
      <c r="B91" s="4"/>
      <c r="C91" s="4"/>
      <c r="D91" s="4"/>
      <c r="E91" s="4"/>
      <c r="F91" s="23"/>
      <c r="G91" s="2"/>
      <c r="H91" s="2"/>
      <c r="I91" s="2"/>
      <c r="J91" s="18"/>
      <c r="P91" s="58"/>
    </row>
    <row r="92" spans="1:16" s="30" customFormat="1" ht="12.75" hidden="1">
      <c r="A92" s="4"/>
      <c r="B92" s="4"/>
      <c r="C92" s="4"/>
      <c r="D92" s="4"/>
      <c r="E92" s="4"/>
      <c r="F92" s="13"/>
      <c r="G92" s="2"/>
      <c r="H92" s="2"/>
      <c r="I92" s="2"/>
      <c r="J92" s="14"/>
      <c r="P92" s="59"/>
    </row>
    <row r="93" spans="1:17" s="22" customFormat="1" ht="12.75" hidden="1">
      <c r="A93" s="4"/>
      <c r="B93" s="4"/>
      <c r="C93" s="4"/>
      <c r="D93" s="4"/>
      <c r="E93" s="4"/>
      <c r="F93" s="13"/>
      <c r="G93"/>
      <c r="H93"/>
      <c r="I93"/>
      <c r="J93" s="14"/>
      <c r="O93" s="30"/>
      <c r="P93" s="59"/>
      <c r="Q93" s="30"/>
    </row>
    <row r="94" spans="1:17" s="22" customFormat="1" ht="12.75" hidden="1">
      <c r="A94" s="4"/>
      <c r="B94" s="4"/>
      <c r="C94" s="4"/>
      <c r="D94" s="4"/>
      <c r="E94" s="4"/>
      <c r="F94" s="13"/>
      <c r="G94"/>
      <c r="H94"/>
      <c r="I94"/>
      <c r="J94" s="14"/>
      <c r="O94" s="30"/>
      <c r="P94" s="59"/>
      <c r="Q94" s="30"/>
    </row>
    <row r="95" spans="1:17" s="22" customFormat="1" ht="13.5" hidden="1" thickBot="1">
      <c r="A95" s="4"/>
      <c r="B95" s="4"/>
      <c r="C95" s="4"/>
      <c r="D95" s="4"/>
      <c r="E95" s="4"/>
      <c r="F95" s="13"/>
      <c r="G95"/>
      <c r="H95"/>
      <c r="I95"/>
      <c r="J95" s="14"/>
      <c r="O95" s="30"/>
      <c r="P95" s="59"/>
      <c r="Q95" s="30"/>
    </row>
    <row r="96" spans="1:10" ht="12.75">
      <c r="A96" s="25" t="s">
        <v>22</v>
      </c>
      <c r="B96" s="26"/>
      <c r="C96" s="26"/>
      <c r="D96" s="26"/>
      <c r="E96" s="26"/>
      <c r="F96" s="26"/>
      <c r="G96" s="26"/>
      <c r="H96" s="26"/>
      <c r="I96" s="26"/>
      <c r="J96" s="51"/>
    </row>
    <row r="97" spans="1:10" ht="12.75">
      <c r="A97" s="27" t="s">
        <v>23</v>
      </c>
      <c r="B97" s="2"/>
      <c r="C97" s="2"/>
      <c r="D97" s="2"/>
      <c r="E97" s="2"/>
      <c r="F97" s="2"/>
      <c r="G97" s="2"/>
      <c r="H97" s="2"/>
      <c r="I97" s="2"/>
      <c r="J97" s="52"/>
    </row>
    <row r="98" spans="1:10" ht="12.75">
      <c r="A98" s="27" t="s">
        <v>134</v>
      </c>
      <c r="B98" s="2"/>
      <c r="C98" s="2"/>
      <c r="D98" s="2"/>
      <c r="E98" s="2"/>
      <c r="F98" s="2"/>
      <c r="G98" s="2"/>
      <c r="H98" s="2"/>
      <c r="I98" s="2"/>
      <c r="J98" s="52"/>
    </row>
    <row r="99" spans="1:10" ht="12.75" hidden="1">
      <c r="A99" s="27"/>
      <c r="B99" s="2"/>
      <c r="C99" s="29" t="s">
        <v>24</v>
      </c>
      <c r="D99" s="2"/>
      <c r="E99" s="2"/>
      <c r="F99" s="2"/>
      <c r="G99" s="2"/>
      <c r="H99" s="2"/>
      <c r="I99" s="2"/>
      <c r="J99" s="52"/>
    </row>
    <row r="100" spans="1:10" ht="12.75">
      <c r="A100" s="27" t="s">
        <v>55</v>
      </c>
      <c r="B100" s="2"/>
      <c r="C100" s="2"/>
      <c r="D100" s="2"/>
      <c r="E100" s="2"/>
      <c r="F100" s="2"/>
      <c r="G100" s="2"/>
      <c r="H100" s="2"/>
      <c r="I100" s="2"/>
      <c r="J100" s="52"/>
    </row>
    <row r="101" spans="1:10" ht="13.5" thickBot="1">
      <c r="A101" s="28" t="s">
        <v>21</v>
      </c>
      <c r="B101" s="3"/>
      <c r="C101" s="3"/>
      <c r="D101" s="3"/>
      <c r="E101" s="3"/>
      <c r="F101" s="3"/>
      <c r="G101" s="3"/>
      <c r="H101" s="3"/>
      <c r="I101" s="3"/>
      <c r="J101" s="53"/>
    </row>
    <row r="102" spans="1:16" s="22" customFormat="1" ht="12.75">
      <c r="A102" s="4"/>
      <c r="B102" s="4"/>
      <c r="C102" s="4"/>
      <c r="D102" s="4"/>
      <c r="E102" s="4"/>
      <c r="F102" s="13"/>
      <c r="G102"/>
      <c r="H102"/>
      <c r="I102"/>
      <c r="J102" s="14"/>
      <c r="P102" s="59"/>
    </row>
    <row r="103" spans="1:151" s="22" customFormat="1" ht="12.75" hidden="1">
      <c r="A103" s="4"/>
      <c r="B103" s="4"/>
      <c r="C103" s="4"/>
      <c r="D103" s="4"/>
      <c r="E103" s="4"/>
      <c r="F103" s="13"/>
      <c r="G103"/>
      <c r="H103"/>
      <c r="I103"/>
      <c r="J103" s="1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 s="4"/>
      <c r="B104" s="4"/>
      <c r="C104" s="4"/>
      <c r="D104" s="4"/>
      <c r="E104" s="4"/>
      <c r="F104" s="13"/>
      <c r="G104"/>
      <c r="H104"/>
      <c r="I104"/>
      <c r="J104" s="1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5">
      <c r="A105" s="6" t="s">
        <v>0</v>
      </c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spans="1:151" s="22" customFormat="1" ht="12">
      <c r="A107" t="s">
        <v>131</v>
      </c>
      <c r="B107"/>
      <c r="C107"/>
      <c r="D107"/>
      <c r="E107"/>
      <c r="F107"/>
      <c r="G107"/>
      <c r="H107"/>
      <c r="I107"/>
      <c r="J107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</row>
    <row r="108" spans="1:151" s="22" customFormat="1" ht="12">
      <c r="A108" t="s">
        <v>42</v>
      </c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2">
      <c r="A109" t="s">
        <v>90</v>
      </c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">
      <c r="A110" t="s">
        <v>91</v>
      </c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">
      <c r="A111" t="s">
        <v>92</v>
      </c>
      <c r="B111"/>
      <c r="C111"/>
      <c r="D111"/>
      <c r="E111"/>
      <c r="F111"/>
      <c r="G111"/>
      <c r="H111"/>
      <c r="I111"/>
      <c r="J111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">
      <c r="A112"/>
      <c r="B112"/>
      <c r="C112"/>
      <c r="D112"/>
      <c r="E112"/>
      <c r="F112"/>
      <c r="G112"/>
      <c r="H112"/>
      <c r="I112"/>
      <c r="J11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">
      <c r="A113" s="22" t="s">
        <v>56</v>
      </c>
      <c r="B113"/>
      <c r="C113"/>
      <c r="D113"/>
      <c r="E113"/>
      <c r="F113"/>
      <c r="G113"/>
      <c r="H113"/>
      <c r="I113"/>
      <c r="J113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">
      <c r="A114" t="s">
        <v>65</v>
      </c>
      <c r="B114"/>
      <c r="C114"/>
      <c r="D114"/>
      <c r="E114"/>
      <c r="F114"/>
      <c r="G114"/>
      <c r="H114"/>
      <c r="I114"/>
      <c r="J1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">
      <c r="A115"/>
      <c r="B115"/>
      <c r="C115"/>
      <c r="D115"/>
      <c r="E115"/>
      <c r="F115"/>
      <c r="G115"/>
      <c r="H115"/>
      <c r="I115"/>
      <c r="J11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" hidden="1">
      <c r="A116"/>
      <c r="B116"/>
      <c r="C116"/>
      <c r="D116"/>
      <c r="E116"/>
      <c r="F116"/>
      <c r="G116"/>
      <c r="H116"/>
      <c r="I116"/>
      <c r="J11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:151" s="22" customFormat="1" ht="12" hidden="1">
      <c r="A117"/>
      <c r="B117"/>
      <c r="C117"/>
      <c r="D117"/>
      <c r="E117"/>
      <c r="F117"/>
      <c r="G117"/>
      <c r="H117"/>
      <c r="I117"/>
      <c r="J117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:151" s="22" customFormat="1" ht="12" hidden="1">
      <c r="A118"/>
      <c r="B118"/>
      <c r="C118"/>
      <c r="D118"/>
      <c r="E118"/>
      <c r="F118"/>
      <c r="G118"/>
      <c r="H118"/>
      <c r="I118"/>
      <c r="J118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ht="12" hidden="1"/>
    <row r="120" ht="12" hidden="1"/>
    <row r="121" ht="12" hidden="1"/>
    <row r="122" spans="1:151" s="22" customFormat="1" ht="12" hidden="1">
      <c r="A122"/>
      <c r="B122"/>
      <c r="C122"/>
      <c r="D122"/>
      <c r="E122"/>
      <c r="F122"/>
      <c r="G122"/>
      <c r="H122"/>
      <c r="I122"/>
      <c r="J12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5">
      <c r="A123" s="9" t="s">
        <v>7</v>
      </c>
      <c r="B123" s="9" t="s">
        <v>8</v>
      </c>
      <c r="C123" s="9" t="s">
        <v>9</v>
      </c>
      <c r="D123" s="9" t="s">
        <v>10</v>
      </c>
      <c r="E123" s="9" t="s">
        <v>11</v>
      </c>
      <c r="F123" s="11" t="s">
        <v>12</v>
      </c>
      <c r="G123"/>
      <c r="H123"/>
      <c r="I123"/>
      <c r="J123" s="54" t="s">
        <v>13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pans="1:151" s="22" customFormat="1" ht="12.75">
      <c r="A124" s="9">
        <v>2</v>
      </c>
      <c r="B124" s="9">
        <v>7.5</v>
      </c>
      <c r="C124" s="9">
        <v>0</v>
      </c>
      <c r="D124" s="9">
        <v>0</v>
      </c>
      <c r="E124" s="9">
        <v>0</v>
      </c>
      <c r="F124" s="12">
        <f>B124/8</f>
        <v>0.9375</v>
      </c>
      <c r="G124"/>
      <c r="H124"/>
      <c r="I124"/>
      <c r="J124" s="46">
        <f>ROUND(A124*F124+C124+D124+E124,0)</f>
        <v>2</v>
      </c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</row>
    <row r="125" spans="1:151" s="22" customFormat="1" ht="12.75">
      <c r="A125" s="4"/>
      <c r="B125" s="42"/>
      <c r="C125" s="42"/>
      <c r="D125" s="42"/>
      <c r="E125" s="42"/>
      <c r="F125" s="43"/>
      <c r="G125"/>
      <c r="H125"/>
      <c r="I125"/>
      <c r="J125" s="1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</row>
    <row r="126" spans="1:151" s="22" customFormat="1" ht="12.75" hidden="1">
      <c r="A126" s="4"/>
      <c r="B126" s="4"/>
      <c r="C126" s="4"/>
      <c r="D126" s="4"/>
      <c r="E126" s="4"/>
      <c r="F126" s="13"/>
      <c r="G126"/>
      <c r="H126"/>
      <c r="I126"/>
      <c r="J126" s="1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</row>
    <row r="127" spans="1:151" s="22" customFormat="1" ht="12.75" hidden="1">
      <c r="A127" s="4"/>
      <c r="B127" s="4"/>
      <c r="C127" s="4"/>
      <c r="D127" s="4"/>
      <c r="E127" s="4"/>
      <c r="F127" s="13"/>
      <c r="G127"/>
      <c r="H127"/>
      <c r="I127"/>
      <c r="J127" s="1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</row>
    <row r="128" spans="1:151" s="22" customFormat="1" ht="12.75" hidden="1">
      <c r="A128" s="44"/>
      <c r="B128" s="42"/>
      <c r="C128" s="42"/>
      <c r="D128" s="42"/>
      <c r="E128" s="42"/>
      <c r="F128" s="43"/>
      <c r="G128"/>
      <c r="H128"/>
      <c r="I128"/>
      <c r="J128" s="4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</row>
    <row r="129" spans="11:151" s="22" customFormat="1" ht="12" hidden="1"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</row>
    <row r="130" spans="11:151" s="22" customFormat="1" ht="12" hidden="1"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</row>
    <row r="131" spans="11:151" s="22" customFormat="1" ht="12" hidden="1"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1:151" s="22" customFormat="1" ht="12" hidden="1"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 hidden="1">
      <c r="A135" s="4"/>
      <c r="B135" s="4"/>
      <c r="C135" s="4"/>
      <c r="D135" s="4"/>
      <c r="E135" s="4"/>
      <c r="F135" s="13"/>
      <c r="G135"/>
      <c r="H135"/>
      <c r="I135"/>
      <c r="J135" s="14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="30" customFormat="1" ht="12" hidden="1"/>
    <row r="137" s="30" customFormat="1" ht="12" hidden="1"/>
    <row r="138" ht="15">
      <c r="A138" s="6" t="s">
        <v>1</v>
      </c>
    </row>
    <row r="140" ht="12">
      <c r="A140" s="24" t="s">
        <v>132</v>
      </c>
    </row>
    <row r="141" ht="12">
      <c r="A141" t="s">
        <v>93</v>
      </c>
    </row>
    <row r="142" ht="12">
      <c r="A142" t="s">
        <v>94</v>
      </c>
    </row>
    <row r="143" ht="12">
      <c r="A143" t="s">
        <v>105</v>
      </c>
    </row>
    <row r="144" ht="12">
      <c r="A144" t="s">
        <v>106</v>
      </c>
    </row>
    <row r="146" spans="1:151" s="22" customFormat="1" ht="12">
      <c r="A146" s="22" t="s">
        <v>56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">
      <c r="A147" s="22" t="s">
        <v>57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1:151" s="22" customFormat="1" ht="12" hidden="1"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">
      <c r="A149" s="22" t="s">
        <v>59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">
      <c r="A150" s="22" t="s">
        <v>95</v>
      </c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2">
      <c r="A151" s="22" t="s">
        <v>89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:151" s="22" customFormat="1" ht="12">
      <c r="A152" s="22" t="s">
        <v>63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ht="12" hidden="1"/>
    <row r="154" ht="12" hidden="1"/>
    <row r="156" spans="1:10" ht="15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J156" s="54" t="s">
        <v>13</v>
      </c>
    </row>
    <row r="157" spans="1:10" ht="12.75">
      <c r="A157" s="9">
        <v>3</v>
      </c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J157" s="55">
        <f>ROUND(A157*F157+C157+D157+E157,0)</f>
        <v>3</v>
      </c>
    </row>
    <row r="158" spans="10:151" s="22" customFormat="1" ht="12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" hidden="1">
      <c r="A159" s="9" t="s">
        <v>7</v>
      </c>
      <c r="B159" s="9" t="s">
        <v>8</v>
      </c>
      <c r="C159" s="9" t="s">
        <v>9</v>
      </c>
      <c r="D159" s="9" t="s">
        <v>10</v>
      </c>
      <c r="E159" s="9" t="s">
        <v>11</v>
      </c>
      <c r="F159" s="11" t="s">
        <v>12</v>
      </c>
      <c r="G159"/>
      <c r="H159"/>
      <c r="I159"/>
      <c r="J159" s="54" t="s">
        <v>13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:151" s="22" customFormat="1" ht="12.75" hidden="1">
      <c r="A160" s="9">
        <v>0</v>
      </c>
      <c r="B160" s="9">
        <v>7.5</v>
      </c>
      <c r="C160" s="9">
        <v>0</v>
      </c>
      <c r="D160" s="9">
        <v>0</v>
      </c>
      <c r="E160" s="9">
        <v>0</v>
      </c>
      <c r="F160" s="12">
        <f>B160/8</f>
        <v>0.9375</v>
      </c>
      <c r="G160"/>
      <c r="H160"/>
      <c r="I160"/>
      <c r="J160" s="55">
        <f>ROUND(A160*F160+C160+D160+E160,0)</f>
        <v>0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2.75" hidden="1">
      <c r="A161" s="4"/>
      <c r="B161" s="4"/>
      <c r="C161" s="4"/>
      <c r="D161" s="4"/>
      <c r="E161" s="4"/>
      <c r="F161" s="13"/>
      <c r="G161"/>
      <c r="H161"/>
      <c r="I161"/>
      <c r="J161" s="5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" hidden="1">
      <c r="A162" s="21" t="s">
        <v>15</v>
      </c>
      <c r="B162"/>
      <c r="C162"/>
      <c r="D162"/>
      <c r="E162"/>
      <c r="F162"/>
      <c r="G162"/>
      <c r="H162"/>
      <c r="I162"/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" hidden="1">
      <c r="J163" s="56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0:151" s="22" customFormat="1" ht="12" hidden="1">
      <c r="J164" s="56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" hidden="1">
      <c r="A167" s="9" t="s">
        <v>7</v>
      </c>
      <c r="B167" s="9" t="s">
        <v>8</v>
      </c>
      <c r="C167" s="9" t="s">
        <v>9</v>
      </c>
      <c r="D167" s="9" t="s">
        <v>10</v>
      </c>
      <c r="E167" s="9" t="s">
        <v>11</v>
      </c>
      <c r="F167" s="11" t="s">
        <v>12</v>
      </c>
      <c r="G167"/>
      <c r="H167"/>
      <c r="I167"/>
      <c r="J167" s="54" t="s">
        <v>13</v>
      </c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:151" s="22" customFormat="1" ht="12.75" hidden="1">
      <c r="A168" s="9"/>
      <c r="B168" s="9">
        <v>7.5</v>
      </c>
      <c r="C168" s="9">
        <v>0</v>
      </c>
      <c r="D168" s="9">
        <v>0</v>
      </c>
      <c r="E168" s="9">
        <v>0</v>
      </c>
      <c r="F168" s="12">
        <f>B168/8</f>
        <v>0.9375</v>
      </c>
      <c r="G168"/>
      <c r="H168"/>
      <c r="I168"/>
      <c r="J168" s="55">
        <f>ROUND(A168*F168+C168+D168+E168,0)</f>
        <v>0</v>
      </c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2.75" hidden="1">
      <c r="A169" s="4"/>
      <c r="B169" s="4"/>
      <c r="C169" s="4"/>
      <c r="D169" s="4"/>
      <c r="E169" s="4"/>
      <c r="F169" s="13"/>
      <c r="G169"/>
      <c r="H169"/>
      <c r="I169"/>
      <c r="J169" s="5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" hidden="1">
      <c r="A170" s="21" t="s">
        <v>18</v>
      </c>
      <c r="B170"/>
      <c r="C170"/>
      <c r="D170"/>
      <c r="E170"/>
      <c r="F170"/>
      <c r="G170"/>
      <c r="H170"/>
      <c r="I170"/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" hidden="1">
      <c r="J171" s="5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0:151" s="22" customFormat="1" ht="12" hidden="1">
      <c r="J172" s="56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0:151" s="22" customFormat="1" ht="12" hidden="1"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0:151" s="22" customFormat="1" ht="12" hidden="1"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5" hidden="1">
      <c r="A175" s="9" t="s">
        <v>7</v>
      </c>
      <c r="B175" s="9" t="s">
        <v>8</v>
      </c>
      <c r="C175" s="9" t="s">
        <v>9</v>
      </c>
      <c r="D175" s="9" t="s">
        <v>10</v>
      </c>
      <c r="E175" s="9" t="s">
        <v>11</v>
      </c>
      <c r="F175" s="11" t="s">
        <v>12</v>
      </c>
      <c r="G175"/>
      <c r="H175"/>
      <c r="I175"/>
      <c r="J175" s="54" t="s">
        <v>13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151" s="22" customFormat="1" ht="12.75" hidden="1">
      <c r="A176" s="9"/>
      <c r="B176" s="9">
        <v>7.5</v>
      </c>
      <c r="C176" s="9">
        <v>0</v>
      </c>
      <c r="D176" s="9">
        <v>0</v>
      </c>
      <c r="E176" s="9">
        <v>0</v>
      </c>
      <c r="F176" s="12">
        <f>B176/8</f>
        <v>0.9375</v>
      </c>
      <c r="G176"/>
      <c r="H176"/>
      <c r="I176"/>
      <c r="J176" s="55">
        <f>ROUND(A176*F176+C176+D176+E176,0)</f>
        <v>0</v>
      </c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</row>
    <row r="177" spans="1:151" s="22" customFormat="1" ht="12.75" hidden="1">
      <c r="A177" s="4"/>
      <c r="B177" s="4"/>
      <c r="C177" s="4"/>
      <c r="D177" s="4"/>
      <c r="E177" s="4"/>
      <c r="F177" s="13"/>
      <c r="G177"/>
      <c r="H177"/>
      <c r="I177"/>
      <c r="J177" s="5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</row>
    <row r="178" spans="1:151" s="22" customFormat="1" ht="15" hidden="1">
      <c r="A178" s="21" t="s">
        <v>19</v>
      </c>
      <c r="B178"/>
      <c r="C178"/>
      <c r="D178"/>
      <c r="E178"/>
      <c r="F178"/>
      <c r="G178"/>
      <c r="H178"/>
      <c r="I178"/>
      <c r="J178" s="57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</row>
    <row r="179" spans="10:151" s="22" customFormat="1" ht="12" hidden="1">
      <c r="J179" s="56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0:151" s="22" customFormat="1" ht="12" hidden="1">
      <c r="J180" s="56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0:151" s="22" customFormat="1" ht="12" hidden="1">
      <c r="J181" s="56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0:151" s="22" customFormat="1" ht="12" hidden="1">
      <c r="J182" s="56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5" hidden="1">
      <c r="A183" s="9" t="s">
        <v>7</v>
      </c>
      <c r="B183" s="9" t="s">
        <v>8</v>
      </c>
      <c r="C183" s="9" t="s">
        <v>9</v>
      </c>
      <c r="D183" s="9" t="s">
        <v>10</v>
      </c>
      <c r="E183" s="9" t="s">
        <v>11</v>
      </c>
      <c r="F183" s="11" t="s">
        <v>12</v>
      </c>
      <c r="G183"/>
      <c r="H183"/>
      <c r="I183"/>
      <c r="J183" s="54" t="s">
        <v>13</v>
      </c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9"/>
      <c r="B184" s="9">
        <v>7.5</v>
      </c>
      <c r="C184" s="9">
        <v>0</v>
      </c>
      <c r="D184" s="9">
        <v>0</v>
      </c>
      <c r="E184" s="9">
        <v>0</v>
      </c>
      <c r="F184" s="12">
        <f>B184/8</f>
        <v>0.9375</v>
      </c>
      <c r="G184"/>
      <c r="H184"/>
      <c r="I184"/>
      <c r="J184" s="55">
        <f>ROUND(A184*F184+C184+D184+E184,0)</f>
        <v>0</v>
      </c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5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>
      <c r="A186" s="4"/>
      <c r="B186" s="4"/>
      <c r="C186" s="4"/>
      <c r="D186" s="4"/>
      <c r="E186" s="4"/>
      <c r="F186" s="13"/>
      <c r="G186"/>
      <c r="H186"/>
      <c r="I186"/>
      <c r="J186" s="5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9" ht="15" hidden="1">
      <c r="A187" s="6" t="s">
        <v>3</v>
      </c>
      <c r="H187" s="2"/>
      <c r="I187" s="4"/>
    </row>
    <row r="188" ht="12" hidden="1"/>
    <row r="189" ht="12" hidden="1">
      <c r="A189" t="s">
        <v>48</v>
      </c>
    </row>
    <row r="190" ht="12" hidden="1">
      <c r="D190" s="20"/>
    </row>
    <row r="191" spans="1:10" ht="15" hidden="1">
      <c r="A191" s="9" t="s">
        <v>7</v>
      </c>
      <c r="B191" s="9" t="s">
        <v>8</v>
      </c>
      <c r="C191" s="9" t="s">
        <v>9</v>
      </c>
      <c r="D191" s="17" t="s">
        <v>10</v>
      </c>
      <c r="E191" s="9" t="s">
        <v>11</v>
      </c>
      <c r="F191" s="11" t="s">
        <v>12</v>
      </c>
      <c r="J191" s="34" t="s">
        <v>13</v>
      </c>
    </row>
    <row r="192" spans="1:10" ht="13.5" hidden="1" thickBot="1">
      <c r="A192" s="9">
        <v>1</v>
      </c>
      <c r="B192" s="9">
        <v>7.5</v>
      </c>
      <c r="C192" s="9">
        <v>0</v>
      </c>
      <c r="D192" s="9">
        <v>0</v>
      </c>
      <c r="E192" s="9">
        <v>0</v>
      </c>
      <c r="F192" s="12">
        <f>B192/8</f>
        <v>0.9375</v>
      </c>
      <c r="J192" s="35">
        <f>ROUND(A192*F192+C192+D192+E192,0)</f>
        <v>1</v>
      </c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51" s="22" customFormat="1" ht="12.75" hidden="1">
      <c r="A199" s="4"/>
      <c r="B199" s="4"/>
      <c r="C199" s="4"/>
      <c r="D199" s="4"/>
      <c r="E199" s="4"/>
      <c r="F199" s="13"/>
      <c r="G199"/>
      <c r="H199"/>
      <c r="I199"/>
      <c r="J199" s="14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</row>
    <row r="200" spans="1:151" s="22" customFormat="1" ht="12.75" hidden="1">
      <c r="A200" s="4"/>
      <c r="B200" s="4"/>
      <c r="C200" s="4"/>
      <c r="D200" s="4"/>
      <c r="E200" s="4"/>
      <c r="F200" s="13"/>
      <c r="G200"/>
      <c r="H200"/>
      <c r="I200"/>
      <c r="J200" s="14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</row>
    <row r="201" spans="1:151" s="22" customFormat="1" ht="12.75" hidden="1">
      <c r="A201" s="4"/>
      <c r="B201" s="4"/>
      <c r="C201" s="4"/>
      <c r="D201" s="4"/>
      <c r="E201" s="4"/>
      <c r="F201" s="13"/>
      <c r="G201"/>
      <c r="H201"/>
      <c r="I201"/>
      <c r="J201" s="14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</row>
    <row r="202" spans="1:151" s="22" customFormat="1" ht="12.75" hidden="1">
      <c r="A202" s="4"/>
      <c r="B202" s="4"/>
      <c r="C202" s="4"/>
      <c r="D202" s="4"/>
      <c r="E202" s="4"/>
      <c r="F202" s="13"/>
      <c r="G202"/>
      <c r="H202"/>
      <c r="I202"/>
      <c r="J202" s="1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151" s="22" customFormat="1" ht="12.75" hidden="1">
      <c r="A203" s="4"/>
      <c r="B203" s="4"/>
      <c r="C203" s="4"/>
      <c r="D203" s="4"/>
      <c r="E203" s="4"/>
      <c r="F203" s="13"/>
      <c r="G203"/>
      <c r="H203"/>
      <c r="I203"/>
      <c r="J203" s="1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151" s="22" customFormat="1" ht="12.75" hidden="1">
      <c r="A204" s="4"/>
      <c r="B204" s="4"/>
      <c r="C204" s="4"/>
      <c r="D204" s="4"/>
      <c r="E204" s="4"/>
      <c r="F204" s="13"/>
      <c r="G204"/>
      <c r="H204"/>
      <c r="I204"/>
      <c r="J204" s="14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151" s="22" customFormat="1" ht="12.75" hidden="1">
      <c r="A205" s="4"/>
      <c r="B205" s="4"/>
      <c r="C205" s="4"/>
      <c r="D205" s="4"/>
      <c r="E205" s="4"/>
      <c r="F205" s="13"/>
      <c r="G205"/>
      <c r="H205"/>
      <c r="I205"/>
      <c r="J205" s="14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151" s="22" customFormat="1" ht="12.75" hidden="1">
      <c r="A206" s="4"/>
      <c r="B206" s="4"/>
      <c r="C206" s="4"/>
      <c r="D206" s="4"/>
      <c r="E206" s="4"/>
      <c r="F206" s="13"/>
      <c r="G206"/>
      <c r="H206"/>
      <c r="I206"/>
      <c r="J206" s="14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</row>
    <row r="207" spans="1:151" s="22" customFormat="1" ht="12.75" hidden="1">
      <c r="A207" s="4"/>
      <c r="B207" s="4"/>
      <c r="C207" s="4"/>
      <c r="D207" s="4"/>
      <c r="E207" s="4"/>
      <c r="F207" s="13"/>
      <c r="G207"/>
      <c r="H207"/>
      <c r="I207"/>
      <c r="J207" s="14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</row>
    <row r="208" spans="1:151" s="22" customFormat="1" ht="12.75" hidden="1">
      <c r="A208" s="4"/>
      <c r="B208" s="4"/>
      <c r="C208" s="4"/>
      <c r="D208" s="4"/>
      <c r="E208" s="4"/>
      <c r="F208" s="13"/>
      <c r="G208"/>
      <c r="H208"/>
      <c r="I208"/>
      <c r="J208" s="14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</row>
    <row r="209" spans="1:151" s="22" customFormat="1" ht="12.75" hidden="1">
      <c r="A209" s="4"/>
      <c r="B209" s="4"/>
      <c r="C209" s="4"/>
      <c r="D209" s="4"/>
      <c r="E209" s="4"/>
      <c r="F209" s="13"/>
      <c r="G209"/>
      <c r="H209"/>
      <c r="I209"/>
      <c r="J209" s="14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</row>
    <row r="210" spans="1:10" s="30" customFormat="1" ht="12.75" hidden="1">
      <c r="A210" s="5"/>
      <c r="B210" s="2"/>
      <c r="C210" s="2"/>
      <c r="D210" s="2"/>
      <c r="E210" s="2"/>
      <c r="F210" s="2"/>
      <c r="G210" s="2"/>
      <c r="H210" s="2"/>
      <c r="I210" s="2"/>
      <c r="J210" s="2"/>
    </row>
    <row r="211" spans="1:10" s="30" customFormat="1" ht="12.75" hidden="1">
      <c r="A211" s="5"/>
      <c r="B211" s="2"/>
      <c r="C211" s="2"/>
      <c r="D211" s="2"/>
      <c r="E211" s="2"/>
      <c r="F211" s="2"/>
      <c r="G211" s="2"/>
      <c r="H211" s="2"/>
      <c r="I211" s="2"/>
      <c r="J211" s="2"/>
    </row>
    <row r="212" spans="1:10" s="30" customFormat="1" ht="12.75" hidden="1">
      <c r="A212" s="5"/>
      <c r="B212" s="2"/>
      <c r="C212" s="2"/>
      <c r="D212" s="2"/>
      <c r="E212" s="2"/>
      <c r="F212" s="2"/>
      <c r="G212" s="2"/>
      <c r="H212" s="2"/>
      <c r="I212" s="2"/>
      <c r="J212" s="2"/>
    </row>
    <row r="213" spans="1:10" s="30" customFormat="1" ht="12.75" hidden="1">
      <c r="A213" s="5"/>
      <c r="B213" s="2"/>
      <c r="C213" s="29"/>
      <c r="D213" s="2"/>
      <c r="E213" s="2"/>
      <c r="F213" s="2"/>
      <c r="G213" s="2"/>
      <c r="H213" s="2"/>
      <c r="I213" s="2"/>
      <c r="J213" s="2"/>
    </row>
    <row r="214" spans="1:10" s="30" customFormat="1" ht="12.75" hidden="1">
      <c r="A214" s="5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30" customFormat="1" ht="12.75" hidden="1">
      <c r="A215" s="5"/>
      <c r="B215" s="2"/>
      <c r="C215" s="2"/>
      <c r="D215" s="2"/>
      <c r="E215" s="2"/>
      <c r="F215" s="2"/>
      <c r="G215" s="2"/>
      <c r="H215" s="2"/>
      <c r="I215" s="2"/>
      <c r="J215" s="2"/>
    </row>
    <row r="216" spans="1:151" s="22" customFormat="1" ht="12.75" hidden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</row>
    <row r="217" spans="1:9" ht="15">
      <c r="A217" s="6" t="s">
        <v>16</v>
      </c>
      <c r="H217" s="2"/>
      <c r="I217" s="4"/>
    </row>
    <row r="219" ht="12">
      <c r="A219" t="s">
        <v>119</v>
      </c>
    </row>
    <row r="220" ht="12">
      <c r="A220" t="s">
        <v>50</v>
      </c>
    </row>
    <row r="221" ht="12" hidden="1">
      <c r="A221" t="s">
        <v>51</v>
      </c>
    </row>
    <row r="222" ht="12">
      <c r="A222" s="31" t="s">
        <v>66</v>
      </c>
    </row>
    <row r="223" ht="12">
      <c r="A223" s="32" t="s">
        <v>67</v>
      </c>
    </row>
    <row r="224" ht="12">
      <c r="A224" t="s">
        <v>68</v>
      </c>
    </row>
    <row r="225" ht="12">
      <c r="A225" t="s">
        <v>69</v>
      </c>
    </row>
    <row r="226" ht="12">
      <c r="A226" t="s">
        <v>81</v>
      </c>
    </row>
    <row r="228" ht="12.75" customHeight="1">
      <c r="A228" s="22" t="s">
        <v>56</v>
      </c>
    </row>
    <row r="229" ht="12">
      <c r="A229" t="s">
        <v>70</v>
      </c>
    </row>
    <row r="230" ht="12" hidden="1"/>
    <row r="232" spans="1:10" ht="15">
      <c r="A232" s="9" t="s">
        <v>7</v>
      </c>
      <c r="B232" s="9" t="s">
        <v>8</v>
      </c>
      <c r="C232" s="9" t="s">
        <v>9</v>
      </c>
      <c r="D232" s="9" t="s">
        <v>10</v>
      </c>
      <c r="E232" s="9" t="s">
        <v>11</v>
      </c>
      <c r="F232" s="11" t="s">
        <v>12</v>
      </c>
      <c r="J232" s="54" t="s">
        <v>13</v>
      </c>
    </row>
    <row r="233" spans="1:10" ht="12.75">
      <c r="A233" s="9">
        <v>2</v>
      </c>
      <c r="B233" s="9">
        <v>7.5</v>
      </c>
      <c r="C233" s="9">
        <v>0</v>
      </c>
      <c r="D233" s="9">
        <v>0</v>
      </c>
      <c r="E233" s="9">
        <v>0</v>
      </c>
      <c r="F233" s="12">
        <f>B233/8</f>
        <v>0.9375</v>
      </c>
      <c r="J233" s="55">
        <f>ROUND(A233*F233+C233+D233+E233,0)</f>
        <v>2</v>
      </c>
    </row>
    <row r="234" spans="1:10" s="30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thickBo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>
      <c r="A238" s="25" t="s">
        <v>22</v>
      </c>
      <c r="B238" s="26"/>
      <c r="C238" s="26"/>
      <c r="D238" s="26"/>
      <c r="E238" s="26"/>
      <c r="F238" s="26"/>
      <c r="G238" s="26"/>
      <c r="H238" s="26"/>
      <c r="I238" s="26"/>
      <c r="J238" s="51"/>
    </row>
    <row r="239" spans="1:10" s="30" customFormat="1" ht="12.75">
      <c r="A239" s="27" t="s">
        <v>23</v>
      </c>
      <c r="B239" s="2"/>
      <c r="C239" s="2"/>
      <c r="D239" s="2"/>
      <c r="E239" s="2"/>
      <c r="F239" s="2"/>
      <c r="G239" s="2"/>
      <c r="H239" s="2"/>
      <c r="I239" s="2"/>
      <c r="J239" s="52"/>
    </row>
    <row r="240" spans="1:10" ht="12.75">
      <c r="A240" s="27" t="s">
        <v>134</v>
      </c>
      <c r="B240" s="2"/>
      <c r="C240" s="2"/>
      <c r="D240" s="2"/>
      <c r="E240" s="2"/>
      <c r="F240" s="2"/>
      <c r="G240" s="2"/>
      <c r="H240" s="2"/>
      <c r="I240" s="2"/>
      <c r="J240" s="52"/>
    </row>
    <row r="241" spans="1:10" s="30" customFormat="1" ht="12.75" hidden="1">
      <c r="A241" s="27"/>
      <c r="B241" s="2"/>
      <c r="C241" s="29"/>
      <c r="D241" s="2"/>
      <c r="E241" s="2"/>
      <c r="F241" s="2"/>
      <c r="G241" s="2"/>
      <c r="H241" s="2"/>
      <c r="I241" s="2"/>
      <c r="J241" s="52"/>
    </row>
    <row r="242" spans="1:10" s="30" customFormat="1" ht="12.75">
      <c r="A242" s="27" t="s">
        <v>55</v>
      </c>
      <c r="B242" s="2"/>
      <c r="C242" s="2"/>
      <c r="D242" s="2"/>
      <c r="E242" s="2"/>
      <c r="F242" s="2"/>
      <c r="G242" s="2"/>
      <c r="H242" s="2"/>
      <c r="I242" s="2"/>
      <c r="J242" s="52"/>
    </row>
    <row r="243" spans="1:10" s="30" customFormat="1" ht="13.5" thickBot="1">
      <c r="A243" s="28" t="s">
        <v>21</v>
      </c>
      <c r="B243" s="3"/>
      <c r="C243" s="3"/>
      <c r="D243" s="3"/>
      <c r="E243" s="3"/>
      <c r="F243" s="3"/>
      <c r="G243" s="3"/>
      <c r="H243" s="3"/>
      <c r="I243" s="3"/>
      <c r="J243" s="53"/>
    </row>
    <row r="244" spans="1:10" s="30" customFormat="1" ht="1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s="30" customFormat="1" ht="12" hidden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s="30" customFormat="1" ht="12" hidden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s="30" customFormat="1" ht="12" hidden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s="30" customFormat="1" ht="12" hidden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s="30" customFormat="1" ht="12" hidden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s="30" customFormat="1" ht="12" hidden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s="30" customFormat="1" ht="12" hidden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ht="15">
      <c r="A252" s="6" t="s">
        <v>2</v>
      </c>
    </row>
    <row r="254" ht="12">
      <c r="A254" t="s">
        <v>52</v>
      </c>
    </row>
    <row r="255" ht="12">
      <c r="A255" t="s">
        <v>107</v>
      </c>
    </row>
    <row r="256" ht="12">
      <c r="A256" s="32" t="s">
        <v>96</v>
      </c>
    </row>
    <row r="257" ht="12">
      <c r="A257" s="32" t="s">
        <v>97</v>
      </c>
    </row>
    <row r="258" ht="12" hidden="1">
      <c r="A258" s="32"/>
    </row>
    <row r="259" ht="12" hidden="1">
      <c r="A259" s="32"/>
    </row>
    <row r="260" ht="12" hidden="1">
      <c r="A260" s="32"/>
    </row>
    <row r="261" ht="12" hidden="1"/>
    <row r="262" ht="12" hidden="1"/>
    <row r="263" ht="12" hidden="1">
      <c r="A263" t="s">
        <v>43</v>
      </c>
    </row>
    <row r="264" ht="12" hidden="1">
      <c r="A264" t="s">
        <v>44</v>
      </c>
    </row>
    <row r="265" ht="12" hidden="1">
      <c r="A265" t="s">
        <v>45</v>
      </c>
    </row>
    <row r="266" ht="12">
      <c r="A266" t="s">
        <v>80</v>
      </c>
    </row>
    <row r="268" ht="12">
      <c r="A268" s="22" t="s">
        <v>56</v>
      </c>
    </row>
    <row r="269" ht="12">
      <c r="A269" t="s">
        <v>98</v>
      </c>
    </row>
    <row r="271" spans="1:10" ht="15">
      <c r="A271" s="9" t="s">
        <v>7</v>
      </c>
      <c r="B271" s="9" t="s">
        <v>8</v>
      </c>
      <c r="C271" s="9" t="s">
        <v>9</v>
      </c>
      <c r="D271" s="9" t="s">
        <v>10</v>
      </c>
      <c r="E271" s="9" t="s">
        <v>11</v>
      </c>
      <c r="F271" s="11" t="s">
        <v>12</v>
      </c>
      <c r="J271" s="54" t="s">
        <v>13</v>
      </c>
    </row>
    <row r="272" spans="1:10" ht="12.75">
      <c r="A272" s="9">
        <v>1</v>
      </c>
      <c r="B272" s="9">
        <v>7.5</v>
      </c>
      <c r="C272" s="9">
        <v>0</v>
      </c>
      <c r="D272" s="9">
        <v>0</v>
      </c>
      <c r="E272" s="9">
        <v>0</v>
      </c>
      <c r="F272" s="12">
        <f>B272/8</f>
        <v>0.9375</v>
      </c>
      <c r="J272" s="55">
        <f>ROUND(A272*F272+C272+D272+E272,0)</f>
        <v>1</v>
      </c>
    </row>
    <row r="273" spans="1:10" ht="15.75" hidden="1" thickBot="1">
      <c r="A273" s="9" t="s">
        <v>7</v>
      </c>
      <c r="B273" s="9" t="s">
        <v>8</v>
      </c>
      <c r="C273" s="9" t="s">
        <v>9</v>
      </c>
      <c r="D273" s="9" t="s">
        <v>10</v>
      </c>
      <c r="E273" s="9" t="s">
        <v>11</v>
      </c>
      <c r="F273" s="11" t="s">
        <v>12</v>
      </c>
      <c r="J273" s="40" t="s">
        <v>13</v>
      </c>
    </row>
    <row r="274" spans="1:10" ht="13.5" hidden="1" thickBot="1">
      <c r="A274" s="38">
        <v>2</v>
      </c>
      <c r="B274" s="38">
        <v>7.5</v>
      </c>
      <c r="C274" s="38">
        <v>0</v>
      </c>
      <c r="D274" s="38">
        <v>0</v>
      </c>
      <c r="E274" s="38">
        <v>0</v>
      </c>
      <c r="F274" s="39">
        <f>B274/8</f>
        <v>0.9375</v>
      </c>
      <c r="J274" s="41">
        <f>ROUND(A274*F274+C274+D274+E274,0)</f>
        <v>2</v>
      </c>
    </row>
    <row r="275" spans="1:10" ht="12.75">
      <c r="A275" s="4"/>
      <c r="B275" s="42"/>
      <c r="C275" s="42"/>
      <c r="D275" s="42"/>
      <c r="E275" s="42"/>
      <c r="F275" s="4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ht="12" hidden="1"/>
    <row r="279" ht="12" hidden="1"/>
    <row r="280" ht="12" hidden="1"/>
    <row r="281" ht="12" hidden="1"/>
    <row r="282" ht="12" hidden="1"/>
    <row r="283" ht="12" hidden="1"/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4"/>
      <c r="B293" s="4"/>
      <c r="C293" s="4"/>
      <c r="D293" s="4"/>
      <c r="E293" s="4"/>
      <c r="F293" s="13"/>
      <c r="J293" s="14"/>
    </row>
    <row r="294" spans="1:10" ht="12.75" hidden="1">
      <c r="A294" s="4"/>
      <c r="B294" s="4"/>
      <c r="C294" s="4"/>
      <c r="D294" s="4"/>
      <c r="E294" s="4"/>
      <c r="F294" s="13"/>
      <c r="J294" s="14"/>
    </row>
    <row r="295" spans="1:10" ht="12.75" hidden="1">
      <c r="A295" s="4"/>
      <c r="B295" s="4"/>
      <c r="C295" s="4"/>
      <c r="D295" s="4"/>
      <c r="E295" s="4"/>
      <c r="F295" s="13"/>
      <c r="J295" s="14"/>
    </row>
    <row r="296" spans="1:10" ht="12.75" hidden="1">
      <c r="A296" s="4"/>
      <c r="B296" s="4"/>
      <c r="C296" s="4"/>
      <c r="D296" s="4"/>
      <c r="E296" s="4"/>
      <c r="F296" s="13"/>
      <c r="J296" s="14"/>
    </row>
    <row r="297" spans="1:10" ht="12.75" hidden="1">
      <c r="A297" s="4"/>
      <c r="B297" s="4"/>
      <c r="C297" s="4"/>
      <c r="D297" s="4"/>
      <c r="E297" s="4"/>
      <c r="F297" s="13"/>
      <c r="J297" s="14"/>
    </row>
    <row r="298" spans="1:10" ht="12.75" hidden="1">
      <c r="A298" s="4"/>
      <c r="B298" s="4"/>
      <c r="C298" s="4"/>
      <c r="D298" s="4"/>
      <c r="E298" s="4"/>
      <c r="F298" s="13"/>
      <c r="J298" s="14"/>
    </row>
    <row r="299" spans="1:10" ht="12.75" hidden="1">
      <c r="A299" s="4"/>
      <c r="B299" s="4"/>
      <c r="C299" s="4"/>
      <c r="D299" s="4"/>
      <c r="E299" s="4"/>
      <c r="F299" s="13"/>
      <c r="J299" s="14"/>
    </row>
    <row r="300" spans="1:10" ht="12.75" hidden="1">
      <c r="A300" s="4"/>
      <c r="B300" s="4"/>
      <c r="C300" s="4"/>
      <c r="D300" s="4"/>
      <c r="E300" s="4"/>
      <c r="F300" s="13"/>
      <c r="J300" s="14"/>
    </row>
    <row r="301" spans="1:10" ht="12.75" hidden="1">
      <c r="A301" s="4"/>
      <c r="B301" s="4"/>
      <c r="C301" s="4"/>
      <c r="D301" s="4"/>
      <c r="E301" s="4"/>
      <c r="F301" s="13"/>
      <c r="J301" s="14"/>
    </row>
    <row r="302" spans="1:10" ht="12.75" hidden="1">
      <c r="A302" s="4"/>
      <c r="B302" s="4"/>
      <c r="C302" s="4"/>
      <c r="D302" s="4"/>
      <c r="E302" s="4"/>
      <c r="F302" s="13"/>
      <c r="J302" s="14"/>
    </row>
    <row r="303" spans="1:10" ht="12.75" hidden="1">
      <c r="A303" s="4"/>
      <c r="B303" s="4"/>
      <c r="C303" s="4"/>
      <c r="D303" s="4"/>
      <c r="E303" s="4"/>
      <c r="F303" s="13"/>
      <c r="J303" s="14"/>
    </row>
    <row r="304" spans="1:10" ht="12" hidden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ht="12" hidden="1"/>
    <row r="306" ht="12" hidden="1"/>
    <row r="307" ht="12" hidden="1"/>
    <row r="308" ht="12" hidden="1"/>
    <row r="309" ht="12" hidden="1"/>
    <row r="310" ht="12" hidden="1"/>
    <row r="311" spans="1:10" ht="12.75" hidden="1">
      <c r="A311" s="4"/>
      <c r="B311" s="4"/>
      <c r="C311" s="4"/>
      <c r="D311" s="4"/>
      <c r="E311" s="4"/>
      <c r="F311" s="13"/>
      <c r="H311" s="2"/>
      <c r="I311" s="2"/>
      <c r="J311" s="14"/>
    </row>
    <row r="312" spans="1:9" ht="15">
      <c r="A312" s="6" t="s">
        <v>27</v>
      </c>
      <c r="H312" s="2"/>
      <c r="I312" s="4"/>
    </row>
    <row r="314" ht="12">
      <c r="A314" t="s">
        <v>120</v>
      </c>
    </row>
    <row r="315" ht="12">
      <c r="A315" t="s">
        <v>122</v>
      </c>
    </row>
    <row r="316" ht="12">
      <c r="A316" t="s">
        <v>121</v>
      </c>
    </row>
    <row r="317" ht="12">
      <c r="A317" t="s">
        <v>123</v>
      </c>
    </row>
    <row r="318" ht="12">
      <c r="A318" t="s">
        <v>81</v>
      </c>
    </row>
    <row r="320" ht="12">
      <c r="A320" s="22" t="s">
        <v>56</v>
      </c>
    </row>
    <row r="321" ht="12">
      <c r="A321" t="s">
        <v>71</v>
      </c>
    </row>
    <row r="323" spans="1:10" ht="15">
      <c r="A323" s="9" t="s">
        <v>7</v>
      </c>
      <c r="B323" s="9" t="s">
        <v>8</v>
      </c>
      <c r="C323" s="9" t="s">
        <v>9</v>
      </c>
      <c r="D323" s="9" t="s">
        <v>10</v>
      </c>
      <c r="E323" s="9" t="s">
        <v>11</v>
      </c>
      <c r="F323" s="11" t="s">
        <v>12</v>
      </c>
      <c r="J323" s="54" t="s">
        <v>13</v>
      </c>
    </row>
    <row r="324" spans="1:10" ht="12.75">
      <c r="A324" s="9">
        <v>3</v>
      </c>
      <c r="B324" s="9">
        <v>7.5</v>
      </c>
      <c r="C324" s="9">
        <v>0</v>
      </c>
      <c r="D324" s="9">
        <v>0</v>
      </c>
      <c r="E324" s="9">
        <v>0</v>
      </c>
      <c r="F324" s="12">
        <f>B324/8</f>
        <v>0.9375</v>
      </c>
      <c r="J324" s="55">
        <f>ROUND(A324*F324+C324+D324+E324,0)</f>
        <v>3</v>
      </c>
    </row>
    <row r="325" spans="1:10" ht="15" hidden="1">
      <c r="A325" s="9" t="s">
        <v>7</v>
      </c>
      <c r="B325" s="9" t="s">
        <v>8</v>
      </c>
      <c r="C325" s="9" t="s">
        <v>9</v>
      </c>
      <c r="D325" s="17" t="s">
        <v>10</v>
      </c>
      <c r="E325" s="9" t="s">
        <v>11</v>
      </c>
      <c r="F325" s="11" t="s">
        <v>12</v>
      </c>
      <c r="J325" s="40" t="s">
        <v>13</v>
      </c>
    </row>
    <row r="326" spans="1:10" ht="13.5" hidden="1" thickBot="1">
      <c r="A326" s="9">
        <v>2</v>
      </c>
      <c r="B326" s="9">
        <v>7.5</v>
      </c>
      <c r="C326" s="9">
        <v>0</v>
      </c>
      <c r="D326" s="9">
        <v>0</v>
      </c>
      <c r="E326" s="9">
        <v>0</v>
      </c>
      <c r="F326" s="12">
        <f>B326/8</f>
        <v>0.9375</v>
      </c>
      <c r="J326" s="35">
        <f>ROUND(A326*F326+C326+D326+E326,0)</f>
        <v>2</v>
      </c>
    </row>
    <row r="327" spans="1:10" ht="12.75">
      <c r="A327" s="4"/>
      <c r="B327" s="4"/>
      <c r="C327" s="4"/>
      <c r="D327" s="4"/>
      <c r="E327" s="4"/>
      <c r="F327" s="13"/>
      <c r="G327" s="2"/>
      <c r="H327" s="2"/>
      <c r="I327" s="2"/>
      <c r="J327" s="14"/>
    </row>
    <row r="328" spans="1:10" ht="15">
      <c r="A328" s="15" t="s">
        <v>124</v>
      </c>
      <c r="B328" s="4"/>
      <c r="C328" s="4"/>
      <c r="D328" s="4"/>
      <c r="E328" s="4"/>
      <c r="F328" s="13"/>
      <c r="J328" s="14"/>
    </row>
    <row r="329" spans="1:10" ht="15">
      <c r="A329" s="15" t="s">
        <v>99</v>
      </c>
      <c r="B329" s="4"/>
      <c r="C329" s="4"/>
      <c r="D329" s="4"/>
      <c r="E329" s="4"/>
      <c r="F329" s="13"/>
      <c r="J329" s="14"/>
    </row>
    <row r="330" spans="1:10" ht="12.75">
      <c r="A330" s="16"/>
      <c r="B330" s="4"/>
      <c r="C330" s="4"/>
      <c r="D330" s="4"/>
      <c r="E330" s="4"/>
      <c r="F330" s="13"/>
      <c r="J330" s="14"/>
    </row>
    <row r="331" spans="1:10" ht="12.75">
      <c r="A331" s="16" t="s">
        <v>125</v>
      </c>
      <c r="B331" s="4"/>
      <c r="C331" s="4"/>
      <c r="D331" s="4"/>
      <c r="E331" s="4"/>
      <c r="F331" s="13"/>
      <c r="J331" s="14"/>
    </row>
    <row r="332" spans="1:10" ht="12.75">
      <c r="A332" s="16" t="s">
        <v>127</v>
      </c>
      <c r="B332" s="4"/>
      <c r="C332" s="4"/>
      <c r="D332" s="4"/>
      <c r="E332" s="4"/>
      <c r="F332" s="13"/>
      <c r="J332" s="14"/>
    </row>
    <row r="333" spans="1:10" ht="12.75">
      <c r="A333" s="16" t="s">
        <v>126</v>
      </c>
      <c r="B333" s="4"/>
      <c r="C333" s="4"/>
      <c r="D333" s="4"/>
      <c r="E333" s="4"/>
      <c r="F333" s="13"/>
      <c r="J333" s="14"/>
    </row>
    <row r="334" spans="1:10" ht="12.75">
      <c r="A334" s="16" t="s">
        <v>133</v>
      </c>
      <c r="B334" s="4"/>
      <c r="C334" s="4"/>
      <c r="D334" s="4"/>
      <c r="E334" s="4"/>
      <c r="F334" s="13"/>
      <c r="J334" s="14"/>
    </row>
    <row r="335" spans="1:10" ht="12.75">
      <c r="A335" s="16"/>
      <c r="B335" s="4"/>
      <c r="C335" s="4"/>
      <c r="D335" s="4"/>
      <c r="E335" s="4"/>
      <c r="F335" s="13"/>
      <c r="J335" s="14"/>
    </row>
    <row r="336" ht="12">
      <c r="A336" s="22" t="s">
        <v>56</v>
      </c>
    </row>
    <row r="337" ht="12">
      <c r="A337" t="s">
        <v>72</v>
      </c>
    </row>
    <row r="338" ht="12">
      <c r="A338" s="24" t="s">
        <v>71</v>
      </c>
    </row>
    <row r="339" spans="1:10" ht="12.75">
      <c r="A339" s="16"/>
      <c r="B339" s="4"/>
      <c r="C339" s="4"/>
      <c r="D339" s="4"/>
      <c r="E339" s="4"/>
      <c r="F339" s="13"/>
      <c r="J339" s="14"/>
    </row>
    <row r="340" spans="1:18" ht="15">
      <c r="A340" s="9" t="s">
        <v>7</v>
      </c>
      <c r="B340" s="9" t="s">
        <v>8</v>
      </c>
      <c r="C340" s="9" t="s">
        <v>9</v>
      </c>
      <c r="D340" s="9" t="s">
        <v>10</v>
      </c>
      <c r="E340" s="9" t="s">
        <v>11</v>
      </c>
      <c r="F340" s="11" t="s">
        <v>12</v>
      </c>
      <c r="J340" s="54" t="s">
        <v>13</v>
      </c>
      <c r="R340" s="37"/>
    </row>
    <row r="341" spans="1:10" ht="12.75">
      <c r="A341" s="9">
        <v>2</v>
      </c>
      <c r="B341" s="9">
        <v>7.5</v>
      </c>
      <c r="C341" s="9">
        <v>0</v>
      </c>
      <c r="D341" s="9">
        <v>0</v>
      </c>
      <c r="E341" s="9">
        <v>0</v>
      </c>
      <c r="F341" s="12">
        <f>B341/8</f>
        <v>0.9375</v>
      </c>
      <c r="J341" s="55">
        <v>2</v>
      </c>
    </row>
    <row r="342" spans="1:10" ht="12.75">
      <c r="A342" s="4"/>
      <c r="B342" s="4"/>
      <c r="C342" s="4"/>
      <c r="D342" s="4"/>
      <c r="E342" s="4"/>
      <c r="F342" s="13"/>
      <c r="J342" s="14"/>
    </row>
    <row r="343" spans="1:10" ht="12.75" hidden="1">
      <c r="A343" s="4"/>
      <c r="B343" s="4"/>
      <c r="C343" s="4"/>
      <c r="D343" s="4"/>
      <c r="E343" s="4"/>
      <c r="F343" s="13"/>
      <c r="J343" s="14"/>
    </row>
    <row r="344" spans="1:10" ht="12.75" hidden="1">
      <c r="A344" s="4"/>
      <c r="B344" s="4"/>
      <c r="C344" s="4"/>
      <c r="D344" s="4"/>
      <c r="E344" s="4"/>
      <c r="F344" s="13"/>
      <c r="J344" s="14"/>
    </row>
    <row r="345" spans="1:10" ht="12.75" hidden="1">
      <c r="A345" s="4"/>
      <c r="B345" s="4"/>
      <c r="C345" s="4"/>
      <c r="D345" s="4"/>
      <c r="E345" s="4"/>
      <c r="F345" s="13"/>
      <c r="J345" s="14"/>
    </row>
    <row r="346" spans="1:10" ht="12.75" hidden="1">
      <c r="A346" s="4"/>
      <c r="B346" s="4"/>
      <c r="C346" s="4"/>
      <c r="D346" s="4"/>
      <c r="E346" s="4"/>
      <c r="F346" s="13"/>
      <c r="J346" s="14"/>
    </row>
    <row r="347" spans="1:10" ht="12.75" hidden="1">
      <c r="A347" s="25"/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1:10" ht="12.75" hidden="1">
      <c r="A348" s="27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hidden="1">
      <c r="A349" s="27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 hidden="1">
      <c r="A350" s="27"/>
      <c r="B350" s="2"/>
      <c r="C350" s="29"/>
      <c r="D350" s="2"/>
      <c r="E350" s="2"/>
      <c r="F350" s="2"/>
      <c r="G350" s="2"/>
      <c r="H350" s="2"/>
      <c r="I350" s="2"/>
      <c r="J350" s="2"/>
    </row>
    <row r="351" spans="1:10" ht="15" customHeight="1" hidden="1">
      <c r="A351" s="27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 customHeight="1" hidden="1" thickBot="1">
      <c r="A352" s="28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5" customHeight="1" hidden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 customHeight="1" thickBot="1">
      <c r="A360" s="5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 customHeight="1">
      <c r="A361" s="25" t="s">
        <v>22</v>
      </c>
      <c r="B361" s="26"/>
      <c r="C361" s="26"/>
      <c r="D361" s="26"/>
      <c r="E361" s="26"/>
      <c r="F361" s="26"/>
      <c r="G361" s="26"/>
      <c r="H361" s="26"/>
      <c r="I361" s="26"/>
      <c r="J361" s="51"/>
    </row>
    <row r="362" spans="1:10" ht="15" customHeight="1">
      <c r="A362" s="27" t="s">
        <v>23</v>
      </c>
      <c r="B362" s="2"/>
      <c r="C362" s="2"/>
      <c r="D362" s="2"/>
      <c r="E362" s="2"/>
      <c r="F362" s="2"/>
      <c r="G362" s="2"/>
      <c r="H362" s="2"/>
      <c r="I362" s="2"/>
      <c r="J362" s="52"/>
    </row>
    <row r="363" spans="1:10" ht="12.75">
      <c r="A363" s="27" t="s">
        <v>134</v>
      </c>
      <c r="B363" s="2"/>
      <c r="C363" s="2"/>
      <c r="D363" s="2"/>
      <c r="E363" s="2"/>
      <c r="F363" s="2"/>
      <c r="G363" s="2"/>
      <c r="H363" s="2"/>
      <c r="I363" s="2"/>
      <c r="J363" s="52"/>
    </row>
    <row r="364" spans="1:10" ht="15" customHeight="1" hidden="1">
      <c r="A364" s="27"/>
      <c r="B364" s="2"/>
      <c r="C364" s="29"/>
      <c r="D364" s="2"/>
      <c r="E364" s="2"/>
      <c r="F364" s="2"/>
      <c r="G364" s="2"/>
      <c r="H364" s="2"/>
      <c r="I364" s="2"/>
      <c r="J364" s="52"/>
    </row>
    <row r="365" spans="1:10" ht="15" customHeight="1">
      <c r="A365" s="27" t="s">
        <v>55</v>
      </c>
      <c r="B365" s="2"/>
      <c r="C365" s="2"/>
      <c r="D365" s="2"/>
      <c r="E365" s="2"/>
      <c r="F365" s="2"/>
      <c r="G365" s="2"/>
      <c r="H365" s="2"/>
      <c r="I365" s="2"/>
      <c r="J365" s="52"/>
    </row>
    <row r="366" spans="1:10" ht="15" customHeight="1" thickBot="1">
      <c r="A366" s="28" t="s">
        <v>21</v>
      </c>
      <c r="B366" s="3"/>
      <c r="C366" s="3"/>
      <c r="D366" s="3"/>
      <c r="E366" s="3"/>
      <c r="F366" s="3"/>
      <c r="G366" s="3"/>
      <c r="H366" s="3"/>
      <c r="I366" s="3"/>
      <c r="J366" s="53"/>
    </row>
    <row r="367" spans="1:10" ht="1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</row>
    <row r="368" ht="15">
      <c r="A368" s="6" t="s">
        <v>73</v>
      </c>
    </row>
    <row r="370" ht="12">
      <c r="A370" t="s">
        <v>46</v>
      </c>
    </row>
    <row r="371" ht="12">
      <c r="A371" t="s">
        <v>100</v>
      </c>
    </row>
    <row r="372" ht="12">
      <c r="A372" t="s">
        <v>108</v>
      </c>
    </row>
    <row r="373" ht="12">
      <c r="A373" t="s">
        <v>109</v>
      </c>
    </row>
    <row r="374" ht="12">
      <c r="A374" t="s">
        <v>117</v>
      </c>
    </row>
    <row r="375" ht="12">
      <c r="A375" t="s">
        <v>110</v>
      </c>
    </row>
    <row r="376" ht="12">
      <c r="A376" t="s">
        <v>111</v>
      </c>
    </row>
    <row r="377" ht="12">
      <c r="A377" t="s">
        <v>101</v>
      </c>
    </row>
    <row r="378" ht="12">
      <c r="A378" t="s">
        <v>74</v>
      </c>
    </row>
    <row r="380" ht="12">
      <c r="A380" s="22" t="s">
        <v>56</v>
      </c>
    </row>
    <row r="381" ht="12">
      <c r="A381" s="22"/>
    </row>
    <row r="382" spans="1:5" ht="12">
      <c r="A382" t="s">
        <v>112</v>
      </c>
      <c r="E382" s="47"/>
    </row>
    <row r="383" spans="1:151" s="47" customFormat="1" ht="12">
      <c r="A383" t="s">
        <v>102</v>
      </c>
      <c r="K383" s="48"/>
      <c r="L383" s="48"/>
      <c r="M383" s="48"/>
      <c r="N383" s="48"/>
      <c r="O383" s="48"/>
      <c r="P383" s="48"/>
      <c r="Q383" s="2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</row>
    <row r="384" spans="1:151" s="47" customFormat="1" ht="12">
      <c r="A384" t="s">
        <v>103</v>
      </c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  <c r="EB384" s="48"/>
      <c r="EC384" s="48"/>
      <c r="ED384" s="48"/>
      <c r="EE384" s="48"/>
      <c r="EF384" s="48"/>
      <c r="EG384" s="48"/>
      <c r="EH384" s="48"/>
      <c r="EI384" s="48"/>
      <c r="EJ384" s="48"/>
      <c r="EK384" s="48"/>
      <c r="EL384" s="48"/>
      <c r="EM384" s="48"/>
      <c r="EN384" s="48"/>
      <c r="EO384" s="48"/>
      <c r="EP384" s="48"/>
      <c r="EQ384" s="48"/>
      <c r="ER384" s="48"/>
      <c r="ES384" s="48"/>
      <c r="ET384" s="48"/>
      <c r="EU384" s="48"/>
    </row>
    <row r="385" ht="12" hidden="1"/>
    <row r="387" ht="12" hidden="1"/>
    <row r="388" spans="1:10" ht="15">
      <c r="A388" s="9" t="s">
        <v>7</v>
      </c>
      <c r="B388" s="9" t="s">
        <v>8</v>
      </c>
      <c r="C388" s="9" t="s">
        <v>9</v>
      </c>
      <c r="D388" s="9" t="s">
        <v>10</v>
      </c>
      <c r="E388" s="9" t="s">
        <v>11</v>
      </c>
      <c r="F388" s="11" t="s">
        <v>12</v>
      </c>
      <c r="J388" s="54" t="s">
        <v>13</v>
      </c>
    </row>
    <row r="389" spans="1:10" ht="12.75">
      <c r="A389" s="9">
        <v>3</v>
      </c>
      <c r="B389" s="9">
        <v>7.5</v>
      </c>
      <c r="C389" s="9">
        <v>0</v>
      </c>
      <c r="D389" s="9">
        <v>0</v>
      </c>
      <c r="E389" s="9">
        <v>0</v>
      </c>
      <c r="F389" s="12">
        <f>B389/8</f>
        <v>0.9375</v>
      </c>
      <c r="J389" s="55">
        <f>ROUND(A389*F389+C389+D389+E389,0)</f>
        <v>3</v>
      </c>
    </row>
    <row r="390" spans="1:10" ht="12.75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51" s="3" customFormat="1" ht="13.5" hidden="1" thickBot="1">
      <c r="A394" s="4"/>
      <c r="B394" s="4"/>
      <c r="C394" s="4"/>
      <c r="D394" s="4"/>
      <c r="E394" s="4"/>
      <c r="F394" s="13"/>
      <c r="G394" s="2"/>
      <c r="H394" s="2"/>
      <c r="I394" s="2"/>
      <c r="J394" s="14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" hidden="1"/>
    <row r="398" ht="12" hidden="1"/>
    <row r="399" ht="12" hidden="1"/>
    <row r="400" ht="12" hidden="1"/>
    <row r="401" ht="12" hidden="1"/>
    <row r="402" ht="12" hidden="1"/>
    <row r="403" spans="1:10" ht="12.75" hidden="1">
      <c r="A403" s="4"/>
      <c r="B403" s="4"/>
      <c r="C403" s="4"/>
      <c r="D403" s="4"/>
      <c r="E403" s="4"/>
      <c r="F403" s="13"/>
      <c r="J403" s="14"/>
    </row>
    <row r="404" spans="1:10" ht="12.75" hidden="1">
      <c r="A404" s="4"/>
      <c r="B404" s="4"/>
      <c r="C404" s="4"/>
      <c r="D404" s="4"/>
      <c r="E404" s="4"/>
      <c r="F404" s="13"/>
      <c r="J404" s="14"/>
    </row>
    <row r="405" spans="1:10" ht="12.75" hidden="1">
      <c r="A405" s="4"/>
      <c r="B405" s="4"/>
      <c r="C405" s="4"/>
      <c r="D405" s="4"/>
      <c r="E405" s="4"/>
      <c r="F405" s="13"/>
      <c r="J405" s="14"/>
    </row>
    <row r="406" spans="1:10" ht="12.75" hidden="1">
      <c r="A406" s="4"/>
      <c r="B406" s="4"/>
      <c r="C406" s="4"/>
      <c r="D406" s="4"/>
      <c r="E406" s="4"/>
      <c r="F406" s="13"/>
      <c r="J406" s="14"/>
    </row>
    <row r="407" spans="1:10" ht="12.75" hidden="1">
      <c r="A407" s="4"/>
      <c r="B407" s="4"/>
      <c r="C407" s="4"/>
      <c r="D407" s="4"/>
      <c r="E407" s="4"/>
      <c r="F407" s="13"/>
      <c r="J407" s="14"/>
    </row>
    <row r="408" spans="1:10" ht="12.75" hidden="1">
      <c r="A408" s="4"/>
      <c r="B408" s="4"/>
      <c r="C408" s="4"/>
      <c r="D408" s="4"/>
      <c r="E408" s="4"/>
      <c r="F408" s="13"/>
      <c r="J408" s="14"/>
    </row>
    <row r="409" spans="1:10" ht="12.75" hidden="1">
      <c r="A409" s="4"/>
      <c r="B409" s="4"/>
      <c r="C409" s="4"/>
      <c r="D409" s="4"/>
      <c r="E409" s="4"/>
      <c r="F409" s="13"/>
      <c r="J409" s="14"/>
    </row>
    <row r="410" ht="12" hidden="1"/>
    <row r="411" ht="12" hidden="1"/>
    <row r="412" ht="12" hidden="1"/>
    <row r="413" ht="12" hidden="1"/>
    <row r="414" ht="12" hidden="1"/>
    <row r="415" ht="12" hidden="1"/>
    <row r="416" spans="1:10" ht="15" customHeight="1" hidden="1">
      <c r="A416" s="7"/>
      <c r="B416" s="2"/>
      <c r="C416" s="2"/>
      <c r="D416" s="2"/>
      <c r="E416" s="2"/>
      <c r="F416" s="2"/>
      <c r="G416" s="2"/>
      <c r="H416" s="2"/>
      <c r="I416" s="2"/>
      <c r="J416" s="2"/>
    </row>
    <row r="417" ht="15">
      <c r="A417" s="6" t="s">
        <v>4</v>
      </c>
    </row>
    <row r="419" ht="12">
      <c r="A419" t="s">
        <v>32</v>
      </c>
    </row>
    <row r="420" ht="12">
      <c r="A420" t="s">
        <v>33</v>
      </c>
    </row>
    <row r="421" ht="12">
      <c r="A421" t="s">
        <v>34</v>
      </c>
    </row>
    <row r="422" ht="12" hidden="1"/>
    <row r="423" ht="12" hidden="1"/>
    <row r="425" spans="1:10" ht="15">
      <c r="A425" s="9" t="s">
        <v>7</v>
      </c>
      <c r="B425" s="9" t="s">
        <v>8</v>
      </c>
      <c r="C425" s="9" t="s">
        <v>9</v>
      </c>
      <c r="D425" s="9" t="s">
        <v>10</v>
      </c>
      <c r="E425" s="9" t="s">
        <v>11</v>
      </c>
      <c r="F425" s="11" t="s">
        <v>12</v>
      </c>
      <c r="J425" s="54" t="s">
        <v>13</v>
      </c>
    </row>
    <row r="426" spans="1:10" ht="12.75">
      <c r="A426" s="9">
        <v>1</v>
      </c>
      <c r="B426" s="9">
        <v>7.5</v>
      </c>
      <c r="C426" s="9">
        <v>0</v>
      </c>
      <c r="D426" s="9">
        <v>0</v>
      </c>
      <c r="E426" s="9">
        <v>0</v>
      </c>
      <c r="F426" s="12">
        <f>B426/8</f>
        <v>0.9375</v>
      </c>
      <c r="J426" s="55">
        <f>ROUND(A426*F426+C426+D426+E426,0)</f>
        <v>1</v>
      </c>
    </row>
    <row r="427" spans="1:10" ht="12.75">
      <c r="A427" s="4"/>
      <c r="B427" s="4"/>
      <c r="C427" s="4"/>
      <c r="D427" s="4"/>
      <c r="E427" s="4"/>
      <c r="F427" s="23"/>
      <c r="G427" s="2"/>
      <c r="H427" s="2"/>
      <c r="I427" s="2"/>
      <c r="J427" s="18"/>
    </row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spans="1:10" ht="12.75" hidden="1">
      <c r="A437" s="4"/>
      <c r="B437" s="4"/>
      <c r="C437" s="4"/>
      <c r="D437" s="4"/>
      <c r="E437" s="4"/>
      <c r="F437" s="13"/>
      <c r="J437" s="14"/>
    </row>
    <row r="438" spans="1:10" ht="12.75" hidden="1">
      <c r="A438" s="4"/>
      <c r="B438" s="4"/>
      <c r="C438" s="4"/>
      <c r="D438" s="4"/>
      <c r="E438" s="4"/>
      <c r="F438" s="13"/>
      <c r="J438" s="14"/>
    </row>
    <row r="439" spans="1:10" ht="12.75" hidden="1">
      <c r="A439" s="5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 hidden="1">
      <c r="A440" s="5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hidden="1">
      <c r="A441" s="5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 hidden="1">
      <c r="A442" s="5"/>
      <c r="B442" s="2"/>
      <c r="C442" s="29"/>
      <c r="D442" s="2"/>
      <c r="E442" s="2"/>
      <c r="F442" s="2"/>
      <c r="G442" s="2"/>
      <c r="H442" s="2"/>
      <c r="I442" s="2"/>
      <c r="J442" s="2"/>
    </row>
    <row r="443" spans="1:10" ht="12.75" hidden="1">
      <c r="A443" s="5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" hidden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" hidden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ht="15">
      <c r="A446" s="6" t="s">
        <v>5</v>
      </c>
    </row>
    <row r="448" ht="12">
      <c r="A448" t="s">
        <v>53</v>
      </c>
    </row>
    <row r="449" ht="12">
      <c r="A449" t="s">
        <v>54</v>
      </c>
    </row>
    <row r="450" ht="12" hidden="1">
      <c r="A450" t="s">
        <v>37</v>
      </c>
    </row>
    <row r="451" ht="12" hidden="1">
      <c r="A451" t="s">
        <v>38</v>
      </c>
    </row>
    <row r="453" spans="1:10" ht="15">
      <c r="A453" s="9" t="s">
        <v>7</v>
      </c>
      <c r="B453" s="9" t="s">
        <v>8</v>
      </c>
      <c r="C453" s="9" t="s">
        <v>9</v>
      </c>
      <c r="D453" s="9" t="s">
        <v>10</v>
      </c>
      <c r="E453" s="9" t="s">
        <v>11</v>
      </c>
      <c r="F453" s="11" t="s">
        <v>12</v>
      </c>
      <c r="J453" s="54" t="s">
        <v>13</v>
      </c>
    </row>
    <row r="454" spans="1:10" ht="12.75">
      <c r="A454" s="9">
        <v>1</v>
      </c>
      <c r="B454" s="9">
        <v>7.5</v>
      </c>
      <c r="C454" s="9">
        <v>0</v>
      </c>
      <c r="D454" s="9">
        <v>0</v>
      </c>
      <c r="E454" s="9">
        <v>0</v>
      </c>
      <c r="F454" s="12">
        <f>B454/8</f>
        <v>0.9375</v>
      </c>
      <c r="J454" s="55">
        <f>ROUND(A454*F454+C454+D454+E454,0)</f>
        <v>1</v>
      </c>
    </row>
    <row r="455" spans="1:10" ht="12" hidden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">
      <c r="A456" s="2"/>
      <c r="B456" s="2"/>
      <c r="C456" s="2"/>
      <c r="D456" s="4"/>
      <c r="E456" s="2"/>
      <c r="F456" s="2"/>
      <c r="G456" s="2"/>
      <c r="H456" s="2"/>
      <c r="I456" s="2"/>
      <c r="J456" s="2"/>
    </row>
    <row r="457" spans="1:10" ht="12.75" hidden="1">
      <c r="A457" s="4"/>
      <c r="B457" s="4"/>
      <c r="C457" s="4"/>
      <c r="D457" s="4"/>
      <c r="E457" s="4"/>
      <c r="F457" s="23"/>
      <c r="G457" s="2"/>
      <c r="H457" s="2"/>
      <c r="I457" s="2"/>
      <c r="J457" s="18"/>
    </row>
    <row r="458" spans="1:10" ht="12.75" hidden="1">
      <c r="A458" s="4"/>
      <c r="B458" s="4"/>
      <c r="C458" s="4"/>
      <c r="D458" s="4"/>
      <c r="E458" s="4"/>
      <c r="F458" s="13"/>
      <c r="G458" s="2"/>
      <c r="H458" s="2"/>
      <c r="I458" s="2"/>
      <c r="J458" s="14"/>
    </row>
    <row r="459" spans="1:10" ht="12.75" hidden="1">
      <c r="A459" s="4"/>
      <c r="B459" s="4"/>
      <c r="C459" s="4"/>
      <c r="D459" s="4"/>
      <c r="E459" s="4"/>
      <c r="F459" s="13"/>
      <c r="G459" s="2"/>
      <c r="H459" s="2"/>
      <c r="I459" s="2"/>
      <c r="J459" s="14"/>
    </row>
    <row r="460" spans="1:10" ht="15" hidden="1">
      <c r="A460" s="15"/>
      <c r="B460" s="4"/>
      <c r="C460" s="4"/>
      <c r="D460" s="4"/>
      <c r="E460" s="4"/>
      <c r="F460" s="13"/>
      <c r="G460" s="2"/>
      <c r="H460" s="2"/>
      <c r="I460" s="2"/>
      <c r="J460" s="14"/>
    </row>
    <row r="461" spans="1:10" ht="12.75" hidden="1">
      <c r="A461" s="16"/>
      <c r="B461" s="4"/>
      <c r="C461" s="4"/>
      <c r="D461" s="4"/>
      <c r="E461" s="4"/>
      <c r="F461" s="13"/>
      <c r="G461" s="2"/>
      <c r="H461" s="2"/>
      <c r="I461" s="2"/>
      <c r="J461" s="14"/>
    </row>
    <row r="462" spans="1:10" ht="12.75" hidden="1">
      <c r="A462" s="16"/>
      <c r="B462" s="4"/>
      <c r="C462" s="4"/>
      <c r="D462" s="4"/>
      <c r="E462" s="4"/>
      <c r="F462" s="13"/>
      <c r="G462" s="2"/>
      <c r="H462" s="2"/>
      <c r="I462" s="2"/>
      <c r="J462" s="14"/>
    </row>
    <row r="463" spans="1:10" ht="12.75" hidden="1">
      <c r="A463" s="16"/>
      <c r="B463" s="4"/>
      <c r="C463" s="4"/>
      <c r="D463" s="4"/>
      <c r="E463" s="4"/>
      <c r="F463" s="13"/>
      <c r="G463" s="2"/>
      <c r="H463" s="2"/>
      <c r="I463" s="2"/>
      <c r="J463" s="14"/>
    </row>
    <row r="464" spans="1:10" ht="12.75" hidden="1">
      <c r="A464" s="16"/>
      <c r="B464" s="4"/>
      <c r="C464" s="4"/>
      <c r="D464" s="4"/>
      <c r="E464" s="4"/>
      <c r="F464" s="13"/>
      <c r="G464" s="2"/>
      <c r="H464" s="2"/>
      <c r="I464" s="2"/>
      <c r="J464" s="14"/>
    </row>
    <row r="465" spans="1:10" ht="12.75" hidden="1">
      <c r="A465" s="16"/>
      <c r="B465" s="4"/>
      <c r="C465" s="4"/>
      <c r="D465" s="4"/>
      <c r="E465" s="4"/>
      <c r="F465" s="13"/>
      <c r="G465" s="2"/>
      <c r="H465" s="2"/>
      <c r="I465" s="2"/>
      <c r="J465" s="14"/>
    </row>
    <row r="466" spans="1:10" ht="12.75" hidden="1">
      <c r="A466" s="16"/>
      <c r="B466" s="4"/>
      <c r="C466" s="4"/>
      <c r="D466" s="4"/>
      <c r="E466" s="4"/>
      <c r="F466" s="13"/>
      <c r="G466" s="2"/>
      <c r="H466" s="2"/>
      <c r="I466" s="2"/>
      <c r="J466" s="14"/>
    </row>
    <row r="467" spans="1:10" ht="12.75" hidden="1">
      <c r="A467" s="4"/>
      <c r="B467" s="4"/>
      <c r="C467" s="4"/>
      <c r="D467" s="4"/>
      <c r="E467" s="4"/>
      <c r="F467" s="23"/>
      <c r="G467" s="2"/>
      <c r="H467" s="2"/>
      <c r="I467" s="2"/>
      <c r="J467" s="18"/>
    </row>
    <row r="468" spans="1:10" ht="12.75" hidden="1">
      <c r="A468" s="4"/>
      <c r="B468" s="4"/>
      <c r="C468" s="4"/>
      <c r="D468" s="4"/>
      <c r="E468" s="4"/>
      <c r="F468" s="13"/>
      <c r="G468" s="2"/>
      <c r="H468" s="2"/>
      <c r="I468" s="2"/>
      <c r="J468" s="14"/>
    </row>
    <row r="469" spans="1:10" ht="12.75" hidden="1">
      <c r="A469" s="4"/>
      <c r="B469" s="4"/>
      <c r="C469" s="4"/>
      <c r="D469" s="4"/>
      <c r="E469" s="4"/>
      <c r="F469" s="13"/>
      <c r="G469" s="2"/>
      <c r="H469" s="2"/>
      <c r="I469" s="2"/>
      <c r="J469" s="14"/>
    </row>
    <row r="470" spans="1:10" ht="12.75" hidden="1">
      <c r="A470" s="5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5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5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5"/>
      <c r="B473" s="2"/>
      <c r="C473" s="29"/>
      <c r="D473" s="2"/>
      <c r="E473" s="2"/>
      <c r="F473" s="2"/>
      <c r="G473" s="2"/>
      <c r="H473" s="2"/>
      <c r="I473" s="2"/>
      <c r="J473" s="2"/>
    </row>
    <row r="474" spans="1:10" ht="12.75" hidden="1">
      <c r="A474" s="5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5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5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" hidden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 customHeight="1" hidden="1">
      <c r="A487" s="4"/>
      <c r="B487" s="4"/>
      <c r="C487" s="4"/>
      <c r="D487" s="4"/>
      <c r="E487" s="4"/>
      <c r="F487" s="13"/>
      <c r="G487" s="2"/>
      <c r="H487" s="2"/>
      <c r="I487" s="2"/>
      <c r="J487" s="14"/>
    </row>
    <row r="488" spans="1:10" ht="15" hidden="1">
      <c r="A488" s="7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" hidden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" hidden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" hidden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4"/>
      <c r="B495" s="4"/>
      <c r="C495" s="4"/>
      <c r="D495" s="4"/>
      <c r="E495" s="4"/>
      <c r="F495" s="23"/>
      <c r="G495" s="2"/>
      <c r="H495" s="2"/>
      <c r="I495" s="2"/>
      <c r="J495" s="18"/>
    </row>
    <row r="496" spans="1:10" ht="15" customHeight="1" hidden="1">
      <c r="A496" s="4"/>
      <c r="B496" s="4"/>
      <c r="C496" s="4"/>
      <c r="D496" s="4"/>
      <c r="E496" s="4"/>
      <c r="F496" s="13"/>
      <c r="G496" s="2"/>
      <c r="H496" s="2"/>
      <c r="I496" s="2"/>
      <c r="J496" s="14"/>
    </row>
    <row r="497" spans="1:10" ht="15" hidden="1">
      <c r="A497" s="7"/>
      <c r="B497" s="2"/>
      <c r="C497" s="2"/>
      <c r="D497" s="2"/>
      <c r="E497" s="2"/>
      <c r="F497" s="2"/>
      <c r="G497" s="2"/>
      <c r="H497" s="2"/>
      <c r="I497" s="4"/>
      <c r="J497" s="2"/>
    </row>
    <row r="498" spans="1:10" ht="12" hidden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" hidden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" hidden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" hidden="1">
      <c r="A501" s="2"/>
      <c r="B501" s="2"/>
      <c r="C501" s="2"/>
      <c r="D501" s="4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23"/>
      <c r="G502" s="2"/>
      <c r="H502" s="2"/>
      <c r="I502" s="2"/>
      <c r="J502" s="18"/>
    </row>
    <row r="503" spans="1:10" ht="12.75" hidden="1">
      <c r="A503" s="4"/>
      <c r="B503" s="4"/>
      <c r="C503" s="4"/>
      <c r="D503" s="4"/>
      <c r="E503" s="4"/>
      <c r="F503" s="13"/>
      <c r="G503" s="2"/>
      <c r="H503" s="2"/>
      <c r="I503" s="2"/>
      <c r="J503" s="14"/>
    </row>
    <row r="504" spans="1:10" ht="12.75" hidden="1">
      <c r="A504" s="4"/>
      <c r="B504" s="4"/>
      <c r="C504" s="4"/>
      <c r="D504" s="4"/>
      <c r="E504" s="4"/>
      <c r="F504" s="13"/>
      <c r="G504" s="2"/>
      <c r="H504" s="2"/>
      <c r="I504" s="2"/>
      <c r="J504" s="14"/>
    </row>
    <row r="505" spans="1:10" ht="12.75" hidden="1">
      <c r="A505" s="4"/>
      <c r="B505" s="4"/>
      <c r="C505" s="4"/>
      <c r="D505" s="4"/>
      <c r="E505" s="4"/>
      <c r="F505" s="13"/>
      <c r="G505" s="2"/>
      <c r="H505" s="2"/>
      <c r="I505" s="2"/>
      <c r="J505" s="14"/>
    </row>
    <row r="506" spans="1:10" ht="12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" hidden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5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hidden="1">
      <c r="A510" s="5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5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5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" hidden="1">
      <c r="A514" s="8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13"/>
      <c r="G515" s="2"/>
      <c r="H515" s="2"/>
      <c r="I515" s="2"/>
      <c r="J515" s="14"/>
    </row>
    <row r="516" spans="1:10" ht="15" hidden="1">
      <c r="A516" s="7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" hidden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" hidden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4"/>
      <c r="B521" s="4"/>
      <c r="C521" s="4"/>
      <c r="D521" s="4"/>
      <c r="E521" s="4"/>
      <c r="F521" s="23"/>
      <c r="G521" s="2"/>
      <c r="H521" s="2"/>
      <c r="I521" s="2"/>
      <c r="J521" s="18"/>
    </row>
    <row r="522" spans="1:10" ht="12.75" hidden="1">
      <c r="A522" s="4"/>
      <c r="B522" s="4"/>
      <c r="C522" s="4"/>
      <c r="D522" s="4"/>
      <c r="E522" s="4"/>
      <c r="F522" s="13"/>
      <c r="G522" s="2"/>
      <c r="H522" s="2"/>
      <c r="I522" s="2"/>
      <c r="J522" s="14"/>
    </row>
    <row r="523" spans="1:10" ht="12.75" hidden="1">
      <c r="A523" s="4"/>
      <c r="B523" s="4"/>
      <c r="C523" s="4"/>
      <c r="D523" s="4"/>
      <c r="E523" s="4"/>
      <c r="F523" s="13"/>
      <c r="G523" s="2"/>
      <c r="H523" s="2"/>
      <c r="I523" s="2"/>
      <c r="J523" s="14"/>
    </row>
    <row r="524" spans="1:10" ht="15" hidden="1">
      <c r="A524" s="7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" hidden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4"/>
      <c r="B529" s="4"/>
      <c r="C529" s="4"/>
      <c r="D529" s="4"/>
      <c r="E529" s="4"/>
      <c r="F529" s="23"/>
      <c r="G529" s="2"/>
      <c r="H529" s="2"/>
      <c r="I529" s="2"/>
      <c r="J529" s="18"/>
    </row>
    <row r="530" spans="1:10" ht="12.75" hidden="1">
      <c r="A530" s="4"/>
      <c r="B530" s="4"/>
      <c r="C530" s="4"/>
      <c r="D530" s="4"/>
      <c r="E530" s="4"/>
      <c r="F530" s="13"/>
      <c r="G530" s="2"/>
      <c r="H530" s="2"/>
      <c r="I530" s="2"/>
      <c r="J530" s="14"/>
    </row>
    <row r="531" spans="1:10" ht="12.75" hidden="1">
      <c r="A531" s="4"/>
      <c r="B531" s="4"/>
      <c r="C531" s="4"/>
      <c r="D531" s="4"/>
      <c r="E531" s="4"/>
      <c r="F531" s="13"/>
      <c r="G531" s="2"/>
      <c r="H531" s="2"/>
      <c r="I531" s="2"/>
      <c r="J531" s="14"/>
    </row>
    <row r="532" spans="1:10" ht="15" hidden="1">
      <c r="A532" s="7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" hidden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4"/>
      <c r="B537" s="4"/>
      <c r="C537" s="4"/>
      <c r="D537" s="4"/>
      <c r="E537" s="4"/>
      <c r="F537" s="23"/>
      <c r="G537" s="2"/>
      <c r="H537" s="2"/>
      <c r="I537" s="2"/>
      <c r="J537" s="18"/>
    </row>
    <row r="538" spans="1:10" ht="12.75" hidden="1">
      <c r="A538" s="4"/>
      <c r="B538" s="4"/>
      <c r="C538" s="4"/>
      <c r="D538" s="4"/>
      <c r="E538" s="4"/>
      <c r="F538" s="13"/>
      <c r="G538" s="2"/>
      <c r="H538" s="2"/>
      <c r="I538" s="2"/>
      <c r="J538" s="14"/>
    </row>
    <row r="539" spans="1:10" ht="12.75" hidden="1">
      <c r="A539" s="4"/>
      <c r="B539" s="4"/>
      <c r="C539" s="4"/>
      <c r="D539" s="4"/>
      <c r="E539" s="4"/>
      <c r="F539" s="13"/>
      <c r="G539" s="2"/>
      <c r="H539" s="2"/>
      <c r="I539" s="2"/>
      <c r="J539" s="14"/>
    </row>
    <row r="540" spans="1:10" ht="15" hidden="1">
      <c r="A540" s="7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" hidden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" hidden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 hidden="1">
      <c r="A545" s="4"/>
      <c r="B545" s="4"/>
      <c r="C545" s="4"/>
      <c r="D545" s="4"/>
      <c r="E545" s="4"/>
      <c r="F545" s="23"/>
      <c r="G545" s="2"/>
      <c r="H545" s="2"/>
      <c r="I545" s="2"/>
      <c r="J545" s="18"/>
    </row>
    <row r="546" spans="1:10" ht="12.75" hidden="1">
      <c r="A546" s="4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4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" hidden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" hidden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" hidden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" hidden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5" hidden="1">
      <c r="A557" s="15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16"/>
      <c r="B558" s="4"/>
      <c r="C558" s="4"/>
      <c r="D558" s="4"/>
      <c r="E558" s="4"/>
      <c r="F558" s="13"/>
      <c r="G558" s="2"/>
      <c r="H558" s="2"/>
      <c r="I558" s="2"/>
      <c r="J558" s="14"/>
    </row>
    <row r="559" spans="1:10" ht="12.75" hidden="1">
      <c r="A559" s="16"/>
      <c r="B559" s="4"/>
      <c r="C559" s="4"/>
      <c r="D559" s="4"/>
      <c r="E559" s="4"/>
      <c r="F559" s="13"/>
      <c r="G559" s="2"/>
      <c r="H559" s="2"/>
      <c r="I559" s="2"/>
      <c r="J559" s="14"/>
    </row>
    <row r="560" spans="1:10" ht="12.75" hidden="1">
      <c r="A560" s="16"/>
      <c r="B560" s="4"/>
      <c r="C560" s="4"/>
      <c r="D560" s="4"/>
      <c r="E560" s="4"/>
      <c r="F560" s="13"/>
      <c r="G560" s="2"/>
      <c r="H560" s="2"/>
      <c r="I560" s="2"/>
      <c r="J560" s="14"/>
    </row>
    <row r="561" spans="1:10" ht="12.75" hidden="1">
      <c r="A561" s="16"/>
      <c r="B561" s="4"/>
      <c r="C561" s="4"/>
      <c r="D561" s="4"/>
      <c r="E561" s="4"/>
      <c r="F561" s="13"/>
      <c r="G561" s="2"/>
      <c r="H561" s="2"/>
      <c r="I561" s="2"/>
      <c r="J561" s="14"/>
    </row>
    <row r="562" spans="1:10" ht="12.75" hidden="1">
      <c r="A562" s="4"/>
      <c r="B562" s="4"/>
      <c r="C562" s="4"/>
      <c r="D562" s="4"/>
      <c r="E562" s="4"/>
      <c r="F562" s="23"/>
      <c r="G562" s="2"/>
      <c r="H562" s="2"/>
      <c r="I562" s="2"/>
      <c r="J562" s="18"/>
    </row>
    <row r="563" spans="1:10" ht="12.75" hidden="1">
      <c r="A563" s="4"/>
      <c r="B563" s="4"/>
      <c r="C563" s="4"/>
      <c r="D563" s="4"/>
      <c r="E563" s="4"/>
      <c r="F563" s="13"/>
      <c r="G563" s="2"/>
      <c r="H563" s="2"/>
      <c r="I563" s="2"/>
      <c r="J563" s="14"/>
    </row>
    <row r="564" spans="1:10" ht="12.75" hidden="1">
      <c r="A564" s="4"/>
      <c r="B564" s="4"/>
      <c r="C564" s="4"/>
      <c r="D564" s="4"/>
      <c r="E564" s="4"/>
      <c r="F564" s="13"/>
      <c r="G564" s="2"/>
      <c r="H564" s="2"/>
      <c r="I564" s="2"/>
      <c r="J564" s="14"/>
    </row>
    <row r="565" spans="1:10" ht="15" hidden="1">
      <c r="A565" s="7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" hidden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" hidden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" hidden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 hidden="1">
      <c r="A569" s="4"/>
      <c r="B569" s="4"/>
      <c r="C569" s="4"/>
      <c r="D569" s="4"/>
      <c r="E569" s="4"/>
      <c r="F569" s="23"/>
      <c r="G569" s="2"/>
      <c r="H569" s="2"/>
      <c r="I569" s="2"/>
      <c r="J569" s="18"/>
    </row>
    <row r="570" spans="1:10" ht="12.75" hidden="1">
      <c r="A570" s="4"/>
      <c r="B570" s="4"/>
      <c r="C570" s="4"/>
      <c r="D570" s="4"/>
      <c r="E570" s="4"/>
      <c r="F570" s="13"/>
      <c r="G570" s="2"/>
      <c r="H570" s="2"/>
      <c r="I570" s="2"/>
      <c r="J570" s="14"/>
    </row>
    <row r="571" spans="1:10" ht="12.75" hidden="1">
      <c r="A571" s="4"/>
      <c r="B571" s="4"/>
      <c r="C571" s="4"/>
      <c r="D571" s="4"/>
      <c r="E571" s="4"/>
      <c r="F571" s="13"/>
      <c r="J571" s="14"/>
    </row>
    <row r="572" ht="15" hidden="1">
      <c r="A572" s="6" t="s">
        <v>20</v>
      </c>
    </row>
    <row r="573" ht="12" hidden="1"/>
    <row r="574" ht="12" hidden="1"/>
    <row r="575" ht="12" hidden="1"/>
    <row r="576" ht="12" hidden="1"/>
    <row r="577" spans="1:10" ht="15" hidden="1">
      <c r="A577" s="9" t="s">
        <v>7</v>
      </c>
      <c r="B577" s="9" t="s">
        <v>8</v>
      </c>
      <c r="C577" s="9" t="s">
        <v>9</v>
      </c>
      <c r="D577" s="9" t="s">
        <v>10</v>
      </c>
      <c r="E577" s="9" t="s">
        <v>11</v>
      </c>
      <c r="F577" s="11" t="s">
        <v>12</v>
      </c>
      <c r="J577" s="34" t="s">
        <v>13</v>
      </c>
    </row>
    <row r="578" spans="1:10" ht="13.5" hidden="1" thickBot="1">
      <c r="A578" s="9">
        <v>0</v>
      </c>
      <c r="B578" s="9">
        <v>7.5</v>
      </c>
      <c r="C578" s="9">
        <v>0</v>
      </c>
      <c r="D578" s="9">
        <v>0</v>
      </c>
      <c r="E578" s="9">
        <v>0</v>
      </c>
      <c r="F578" s="12">
        <f>B578/8</f>
        <v>0.9375</v>
      </c>
      <c r="J578" s="35">
        <f>ROUND(A578*F578+C578+D578+E578,0)</f>
        <v>0</v>
      </c>
    </row>
    <row r="579" spans="1:10" ht="12.75" hidden="1">
      <c r="A579" s="4"/>
      <c r="B579" s="4"/>
      <c r="C579" s="4"/>
      <c r="D579" s="4"/>
      <c r="E579" s="4"/>
      <c r="F579" s="13"/>
      <c r="J579" s="14"/>
    </row>
    <row r="580" ht="15" hidden="1">
      <c r="A580" s="6" t="s">
        <v>4</v>
      </c>
    </row>
    <row r="581" ht="12" hidden="1"/>
    <row r="582" ht="12" hidden="1"/>
    <row r="583" ht="12" hidden="1"/>
    <row r="584" ht="12" hidden="1"/>
    <row r="585" spans="1:10" ht="15" hidden="1">
      <c r="A585" s="9" t="s">
        <v>7</v>
      </c>
      <c r="B585" s="9" t="s">
        <v>8</v>
      </c>
      <c r="C585" s="9" t="s">
        <v>9</v>
      </c>
      <c r="D585" s="9" t="s">
        <v>10</v>
      </c>
      <c r="E585" s="9" t="s">
        <v>11</v>
      </c>
      <c r="F585" s="11" t="s">
        <v>12</v>
      </c>
      <c r="J585" s="34" t="s">
        <v>13</v>
      </c>
    </row>
    <row r="586" spans="1:10" ht="13.5" hidden="1" thickBot="1">
      <c r="A586" s="9">
        <v>0</v>
      </c>
      <c r="B586" s="9">
        <v>7.5</v>
      </c>
      <c r="C586" s="9">
        <v>0</v>
      </c>
      <c r="D586" s="9">
        <v>0</v>
      </c>
      <c r="E586" s="9">
        <v>0</v>
      </c>
      <c r="F586" s="12">
        <f>B586/8</f>
        <v>0.9375</v>
      </c>
      <c r="J586" s="35">
        <f>ROUND(A586*F586+C586+D586+E586,0)</f>
        <v>0</v>
      </c>
    </row>
    <row r="587" spans="1:10" ht="12.75" hidden="1">
      <c r="A587" s="4"/>
      <c r="B587" s="4"/>
      <c r="C587" s="4"/>
      <c r="D587" s="4"/>
      <c r="E587" s="4"/>
      <c r="F587" s="13"/>
      <c r="J587" s="14"/>
    </row>
    <row r="588" ht="15" hidden="1">
      <c r="A588" s="6" t="s">
        <v>17</v>
      </c>
    </row>
    <row r="589" ht="12" hidden="1"/>
    <row r="590" ht="12" hidden="1">
      <c r="A590" t="s">
        <v>28</v>
      </c>
    </row>
    <row r="591" ht="12" hidden="1"/>
    <row r="592" ht="12" hidden="1"/>
    <row r="593" spans="1:10" ht="15" hidden="1">
      <c r="A593" s="9" t="s">
        <v>7</v>
      </c>
      <c r="B593" s="9" t="s">
        <v>8</v>
      </c>
      <c r="C593" s="9" t="s">
        <v>9</v>
      </c>
      <c r="D593" s="9" t="s">
        <v>10</v>
      </c>
      <c r="E593" s="9" t="s">
        <v>11</v>
      </c>
      <c r="F593" s="11" t="s">
        <v>12</v>
      </c>
      <c r="J593" s="34" t="s">
        <v>13</v>
      </c>
    </row>
    <row r="594" spans="1:10" ht="13.5" hidden="1" thickBot="1">
      <c r="A594" s="9">
        <v>0</v>
      </c>
      <c r="B594" s="9">
        <v>7.5</v>
      </c>
      <c r="C594" s="9">
        <v>0</v>
      </c>
      <c r="D594" s="9">
        <v>0</v>
      </c>
      <c r="E594" s="9">
        <v>0</v>
      </c>
      <c r="F594" s="12">
        <f>B594/8</f>
        <v>0.9375</v>
      </c>
      <c r="J594" s="35">
        <f>ROUND(A594*F594+C594+D594+E594,0)</f>
        <v>0</v>
      </c>
    </row>
    <row r="595" spans="1:10" ht="12.75" hidden="1">
      <c r="A595" s="4"/>
      <c r="B595" s="4"/>
      <c r="C595" s="4"/>
      <c r="D595" s="4"/>
      <c r="E595" s="4"/>
      <c r="F595" s="13"/>
      <c r="J595" s="14"/>
    </row>
    <row r="596" ht="15" hidden="1">
      <c r="A596" s="6" t="s">
        <v>29</v>
      </c>
    </row>
    <row r="597" ht="12" hidden="1"/>
    <row r="598" ht="12" hidden="1"/>
    <row r="599" ht="12" hidden="1"/>
    <row r="600" ht="12" hidden="1"/>
    <row r="601" spans="1:10" ht="15" hidden="1">
      <c r="A601" s="9" t="s">
        <v>7</v>
      </c>
      <c r="B601" s="9" t="s">
        <v>8</v>
      </c>
      <c r="C601" s="9" t="s">
        <v>9</v>
      </c>
      <c r="D601" s="9" t="s">
        <v>10</v>
      </c>
      <c r="E601" s="9" t="s">
        <v>11</v>
      </c>
      <c r="F601" s="11" t="s">
        <v>12</v>
      </c>
      <c r="J601" s="34" t="s">
        <v>13</v>
      </c>
    </row>
    <row r="602" spans="1:10" ht="13.5" hidden="1" thickBot="1">
      <c r="A602" s="9">
        <v>0</v>
      </c>
      <c r="B602" s="9">
        <v>7.5</v>
      </c>
      <c r="C602" s="9">
        <v>0</v>
      </c>
      <c r="D602" s="9">
        <v>0</v>
      </c>
      <c r="E602" s="9">
        <v>0</v>
      </c>
      <c r="F602" s="12">
        <f>B602/8</f>
        <v>0.9375</v>
      </c>
      <c r="J602" s="35">
        <f>ROUND(A602*F602+C602+D602+E602,0)</f>
        <v>0</v>
      </c>
    </row>
    <row r="603" spans="1:10" ht="12.75" hidden="1">
      <c r="A603" s="4"/>
      <c r="B603" s="4"/>
      <c r="C603" s="4"/>
      <c r="D603" s="4"/>
      <c r="E603" s="4"/>
      <c r="F603" s="13"/>
      <c r="J603" s="14"/>
    </row>
    <row r="604" ht="15" hidden="1">
      <c r="A604" s="6" t="s">
        <v>6</v>
      </c>
    </row>
    <row r="605" ht="12" hidden="1"/>
    <row r="606" ht="12" hidden="1"/>
    <row r="607" ht="12" hidden="1"/>
    <row r="608" ht="12" hidden="1"/>
    <row r="609" spans="1:10" ht="15" hidden="1">
      <c r="A609" s="9" t="s">
        <v>7</v>
      </c>
      <c r="B609" s="9" t="s">
        <v>8</v>
      </c>
      <c r="C609" s="9" t="s">
        <v>9</v>
      </c>
      <c r="D609" s="9" t="s">
        <v>10</v>
      </c>
      <c r="E609" s="9" t="s">
        <v>11</v>
      </c>
      <c r="F609" s="11" t="s">
        <v>12</v>
      </c>
      <c r="J609" s="34" t="s">
        <v>13</v>
      </c>
    </row>
    <row r="610" spans="1:10" ht="13.5" hidden="1" thickBot="1">
      <c r="A610" s="9">
        <v>0</v>
      </c>
      <c r="B610" s="9">
        <v>7.5</v>
      </c>
      <c r="C610" s="9">
        <v>0</v>
      </c>
      <c r="D610" s="9">
        <v>0</v>
      </c>
      <c r="E610" s="9">
        <v>0</v>
      </c>
      <c r="F610" s="12">
        <f>B610/8</f>
        <v>0.9375</v>
      </c>
      <c r="J610" s="35">
        <f>ROUND(A610*F610+C610+D610+E610,0)</f>
        <v>0</v>
      </c>
    </row>
    <row r="611" spans="1:10" ht="12.75" hidden="1">
      <c r="A611" s="4"/>
      <c r="B611" s="4"/>
      <c r="C611" s="4"/>
      <c r="D611" s="4"/>
      <c r="E611" s="4"/>
      <c r="F611" s="13"/>
      <c r="J611" s="14"/>
    </row>
    <row r="612" ht="15" hidden="1">
      <c r="A612" s="6" t="s">
        <v>30</v>
      </c>
    </row>
    <row r="613" ht="12" hidden="1"/>
    <row r="614" ht="12" hidden="1"/>
    <row r="615" ht="12" hidden="1"/>
    <row r="616" ht="12" hidden="1"/>
    <row r="617" spans="1:10" ht="15" hidden="1">
      <c r="A617" s="9" t="s">
        <v>7</v>
      </c>
      <c r="B617" s="9" t="s">
        <v>8</v>
      </c>
      <c r="C617" s="9" t="s">
        <v>9</v>
      </c>
      <c r="D617" s="9" t="s">
        <v>10</v>
      </c>
      <c r="E617" s="9" t="s">
        <v>11</v>
      </c>
      <c r="F617" s="11" t="s">
        <v>12</v>
      </c>
      <c r="J617" s="34" t="s">
        <v>13</v>
      </c>
    </row>
    <row r="618" spans="1:10" ht="13.5" hidden="1" thickBot="1">
      <c r="A618" s="9"/>
      <c r="B618" s="9">
        <v>7.5</v>
      </c>
      <c r="C618" s="9">
        <v>0</v>
      </c>
      <c r="D618" s="9">
        <v>0</v>
      </c>
      <c r="E618" s="9">
        <v>0</v>
      </c>
      <c r="F618" s="12">
        <f>B618/8</f>
        <v>0.9375</v>
      </c>
      <c r="J618" s="35">
        <f>ROUND(A618*F618+C618+D618+E618,0)</f>
        <v>0</v>
      </c>
    </row>
    <row r="619" spans="1:10" ht="15" hidden="1">
      <c r="A619" s="7"/>
      <c r="B619" s="2"/>
      <c r="C619" s="2"/>
      <c r="D619" s="2"/>
      <c r="E619" s="2"/>
      <c r="F619" s="2"/>
      <c r="G619" s="2"/>
      <c r="H619" s="2"/>
      <c r="I619" s="2"/>
      <c r="J619" s="2"/>
    </row>
    <row r="620" ht="15" hidden="1">
      <c r="A620" s="6" t="s">
        <v>31</v>
      </c>
    </row>
    <row r="621" ht="12" hidden="1"/>
    <row r="622" ht="12" hidden="1">
      <c r="A622" t="s">
        <v>32</v>
      </c>
    </row>
    <row r="623" ht="12" hidden="1">
      <c r="A623" t="s">
        <v>33</v>
      </c>
    </row>
    <row r="624" ht="12" hidden="1">
      <c r="A624" t="s">
        <v>34</v>
      </c>
    </row>
    <row r="625" ht="12" hidden="1"/>
    <row r="626" spans="1:10" ht="15" hidden="1">
      <c r="A626" s="9" t="s">
        <v>7</v>
      </c>
      <c r="B626" s="9" t="s">
        <v>8</v>
      </c>
      <c r="C626" s="9" t="s">
        <v>9</v>
      </c>
      <c r="D626" s="9" t="s">
        <v>10</v>
      </c>
      <c r="E626" s="9" t="s">
        <v>11</v>
      </c>
      <c r="F626" s="11" t="s">
        <v>12</v>
      </c>
      <c r="J626" s="34" t="s">
        <v>13</v>
      </c>
    </row>
    <row r="627" spans="1:10" ht="13.5" hidden="1" thickBot="1">
      <c r="A627" s="9">
        <v>1</v>
      </c>
      <c r="B627" s="9">
        <v>7.5</v>
      </c>
      <c r="C627" s="9">
        <v>0</v>
      </c>
      <c r="D627" s="9">
        <v>0</v>
      </c>
      <c r="E627" s="9">
        <v>0</v>
      </c>
      <c r="F627" s="12">
        <f>B627/8</f>
        <v>0.9375</v>
      </c>
      <c r="J627" s="35">
        <f>ROUND(A627*F627+C627+D627+E627,0)</f>
        <v>1</v>
      </c>
    </row>
    <row r="628" spans="1:10" ht="12.75" hidden="1">
      <c r="A628" s="4"/>
      <c r="B628" s="4"/>
      <c r="C628" s="4"/>
      <c r="D628" s="4"/>
      <c r="E628" s="4"/>
      <c r="F628" s="23"/>
      <c r="G628" s="2"/>
      <c r="H628" s="2"/>
      <c r="I628" s="2"/>
      <c r="J628" s="18"/>
    </row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spans="1:10" ht="12.75" hidden="1">
      <c r="A638" s="4"/>
      <c r="B638" s="4"/>
      <c r="C638" s="4"/>
      <c r="D638" s="4"/>
      <c r="E638" s="4"/>
      <c r="F638" s="13"/>
      <c r="J638" s="14"/>
    </row>
    <row r="639" spans="1:10" ht="12.75" hidden="1">
      <c r="A639" s="4"/>
      <c r="B639" s="4"/>
      <c r="C639" s="4"/>
      <c r="D639" s="4"/>
      <c r="E639" s="4"/>
      <c r="F639" s="13"/>
      <c r="J639" s="14"/>
    </row>
    <row r="640" spans="1:10" ht="12.75" hidden="1">
      <c r="A640" s="5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 hidden="1">
      <c r="A641" s="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 hidden="1">
      <c r="A642" s="5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5"/>
      <c r="B643" s="2"/>
      <c r="C643" s="29"/>
      <c r="D643" s="2"/>
      <c r="E643" s="2"/>
      <c r="F643" s="2"/>
      <c r="G643" s="2"/>
      <c r="H643" s="2"/>
      <c r="I643" s="2"/>
      <c r="J643" s="2"/>
    </row>
    <row r="644" spans="1:10" ht="12.75" hidden="1">
      <c r="A644" s="5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ht="15" hidden="1">
      <c r="A647" s="6" t="s">
        <v>5</v>
      </c>
    </row>
    <row r="648" ht="12" hidden="1"/>
    <row r="649" ht="12" hidden="1">
      <c r="A649" t="s">
        <v>35</v>
      </c>
    </row>
    <row r="650" ht="12" hidden="1">
      <c r="A650" t="s">
        <v>36</v>
      </c>
    </row>
    <row r="651" ht="12" hidden="1">
      <c r="A651" t="s">
        <v>37</v>
      </c>
    </row>
    <row r="652" ht="12" hidden="1">
      <c r="A652" t="s">
        <v>38</v>
      </c>
    </row>
    <row r="653" ht="12" hidden="1"/>
    <row r="654" spans="1:10" ht="15" hidden="1">
      <c r="A654" s="9" t="s">
        <v>7</v>
      </c>
      <c r="B654" s="9" t="s">
        <v>8</v>
      </c>
      <c r="C654" s="9" t="s">
        <v>9</v>
      </c>
      <c r="D654" s="9" t="s">
        <v>10</v>
      </c>
      <c r="E654" s="9" t="s">
        <v>11</v>
      </c>
      <c r="F654" s="11" t="s">
        <v>12</v>
      </c>
      <c r="J654" s="34" t="s">
        <v>13</v>
      </c>
    </row>
    <row r="655" spans="1:10" ht="13.5" hidden="1" thickBot="1">
      <c r="A655" s="9">
        <v>1</v>
      </c>
      <c r="B655" s="9">
        <v>7.5</v>
      </c>
      <c r="C655" s="9">
        <v>0</v>
      </c>
      <c r="D655" s="9">
        <v>0</v>
      </c>
      <c r="E655" s="9">
        <v>0</v>
      </c>
      <c r="F655" s="12">
        <f>B655/8</f>
        <v>0.9375</v>
      </c>
      <c r="J655" s="35">
        <f>ROUND(A655*F655+C655+D655+E655,0)</f>
        <v>1</v>
      </c>
    </row>
    <row r="656" spans="1:10" ht="12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" hidden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" hidden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" hidden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" hidden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" hidden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" hidden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" hidden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" hidden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" hidden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" hidden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" hidden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" hidden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" hidden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ht="15">
      <c r="A674" s="6" t="s">
        <v>29</v>
      </c>
    </row>
    <row r="676" ht="12">
      <c r="A676" t="s">
        <v>75</v>
      </c>
    </row>
    <row r="677" ht="12">
      <c r="A677" t="s">
        <v>41</v>
      </c>
    </row>
    <row r="678" ht="12">
      <c r="A678" t="s">
        <v>104</v>
      </c>
    </row>
    <row r="680" spans="1:151" s="22" customFormat="1" ht="12">
      <c r="A680" s="22" t="s">
        <v>56</v>
      </c>
      <c r="K680" s="30"/>
      <c r="L680" s="30"/>
      <c r="M680" s="30"/>
      <c r="N680" s="30"/>
      <c r="O680" s="30"/>
      <c r="P680" s="30"/>
      <c r="Q680" s="2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G680" s="30"/>
      <c r="DH680" s="30"/>
      <c r="DI680" s="30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U680" s="30"/>
      <c r="DV680" s="30"/>
      <c r="DW680" s="30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/>
      <c r="EP680" s="30"/>
      <c r="EQ680" s="30"/>
      <c r="ER680" s="30"/>
      <c r="ES680" s="30"/>
      <c r="ET680" s="30"/>
      <c r="EU680" s="30"/>
    </row>
    <row r="681" spans="1:151" s="22" customFormat="1" ht="12" hidden="1">
      <c r="A681" s="22" t="s">
        <v>57</v>
      </c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  <c r="CU681" s="30"/>
      <c r="CV681" s="30"/>
      <c r="CW681" s="30"/>
      <c r="CX681" s="30"/>
      <c r="CY681" s="30"/>
      <c r="CZ681" s="30"/>
      <c r="DA681" s="30"/>
      <c r="DB681" s="30"/>
      <c r="DC681" s="30"/>
      <c r="DD681" s="30"/>
      <c r="DE681" s="30"/>
      <c r="DF681" s="30"/>
      <c r="DG681" s="30"/>
      <c r="DH681" s="30"/>
      <c r="DI681" s="30"/>
      <c r="DJ681" s="30"/>
      <c r="DK681" s="30"/>
      <c r="DL681" s="30"/>
      <c r="DM681" s="30"/>
      <c r="DN681" s="30"/>
      <c r="DO681" s="30"/>
      <c r="DP681" s="30"/>
      <c r="DQ681" s="30"/>
      <c r="DR681" s="30"/>
      <c r="DS681" s="30"/>
      <c r="DT681" s="30"/>
      <c r="DU681" s="30"/>
      <c r="DV681" s="30"/>
      <c r="DW681" s="30"/>
      <c r="DX681" s="30"/>
      <c r="DY681" s="30"/>
      <c r="DZ681" s="30"/>
      <c r="EA681" s="30"/>
      <c r="EB681" s="30"/>
      <c r="EC681" s="30"/>
      <c r="ED681" s="30"/>
      <c r="EE681" s="30"/>
      <c r="EF681" s="30"/>
      <c r="EG681" s="30"/>
      <c r="EH681" s="30"/>
      <c r="EI681" s="30"/>
      <c r="EJ681" s="30"/>
      <c r="EK681" s="30"/>
      <c r="EL681" s="30"/>
      <c r="EM681" s="30"/>
      <c r="EN681" s="30"/>
      <c r="EO681" s="30"/>
      <c r="EP681" s="30"/>
      <c r="EQ681" s="30"/>
      <c r="ER681" s="30"/>
      <c r="ES681" s="30"/>
      <c r="ET681" s="30"/>
      <c r="EU681" s="30"/>
    </row>
    <row r="682" spans="1:151" s="22" customFormat="1" ht="12" hidden="1">
      <c r="A682" s="22" t="s">
        <v>58</v>
      </c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  <c r="CU682" s="30"/>
      <c r="CV682" s="30"/>
      <c r="CW682" s="30"/>
      <c r="CX682" s="30"/>
      <c r="CY682" s="30"/>
      <c r="CZ682" s="30"/>
      <c r="DA682" s="30"/>
      <c r="DB682" s="30"/>
      <c r="DC682" s="30"/>
      <c r="DD682" s="30"/>
      <c r="DE682" s="30"/>
      <c r="DF682" s="30"/>
      <c r="DG682" s="30"/>
      <c r="DH682" s="30"/>
      <c r="DI682" s="30"/>
      <c r="DJ682" s="30"/>
      <c r="DK682" s="30"/>
      <c r="DL682" s="30"/>
      <c r="DM682" s="30"/>
      <c r="DN682" s="30"/>
      <c r="DO682" s="30"/>
      <c r="DP682" s="30"/>
      <c r="DQ682" s="30"/>
      <c r="DR682" s="30"/>
      <c r="DS682" s="30"/>
      <c r="DT682" s="30"/>
      <c r="DU682" s="30"/>
      <c r="DV682" s="30"/>
      <c r="DW682" s="30"/>
      <c r="DX682" s="30"/>
      <c r="DY682" s="30"/>
      <c r="DZ682" s="30"/>
      <c r="EA682" s="30"/>
      <c r="EB682" s="30"/>
      <c r="EC682" s="30"/>
      <c r="ED682" s="30"/>
      <c r="EE682" s="30"/>
      <c r="EF682" s="30"/>
      <c r="EG682" s="30"/>
      <c r="EH682" s="30"/>
      <c r="EI682" s="30"/>
      <c r="EJ682" s="30"/>
      <c r="EK682" s="30"/>
      <c r="EL682" s="30"/>
      <c r="EM682" s="30"/>
      <c r="EN682" s="30"/>
      <c r="EO682" s="30"/>
      <c r="EP682" s="30"/>
      <c r="EQ682" s="30"/>
      <c r="ER682" s="30"/>
      <c r="ES682" s="30"/>
      <c r="ET682" s="30"/>
      <c r="EU682" s="30"/>
    </row>
    <row r="683" spans="1:151" s="22" customFormat="1" ht="12">
      <c r="A683" s="22" t="s">
        <v>59</v>
      </c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G683" s="30"/>
      <c r="DH683" s="30"/>
      <c r="DI683" s="30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U683" s="30"/>
      <c r="DV683" s="30"/>
      <c r="DW683" s="30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/>
      <c r="EP683" s="30"/>
      <c r="EQ683" s="30"/>
      <c r="ER683" s="30"/>
      <c r="ES683" s="30"/>
      <c r="ET683" s="30"/>
      <c r="EU683" s="30"/>
    </row>
    <row r="684" spans="1:151" s="22" customFormat="1" ht="12" hidden="1">
      <c r="A684" s="22" t="s">
        <v>60</v>
      </c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U684" s="30"/>
      <c r="DV684" s="30"/>
      <c r="DW684" s="30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  <c r="EI684" s="30"/>
      <c r="EJ684" s="30"/>
      <c r="EK684" s="30"/>
      <c r="EL684" s="30"/>
      <c r="EM684" s="30"/>
      <c r="EN684" s="30"/>
      <c r="EO684" s="30"/>
      <c r="EP684" s="30"/>
      <c r="EQ684" s="30"/>
      <c r="ER684" s="30"/>
      <c r="ES684" s="30"/>
      <c r="ET684" s="30"/>
      <c r="EU684" s="30"/>
    </row>
    <row r="685" spans="1:151" s="22" customFormat="1" ht="12" hidden="1">
      <c r="A685" s="22" t="s">
        <v>62</v>
      </c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  <c r="CU685" s="30"/>
      <c r="CV685" s="30"/>
      <c r="CW685" s="30"/>
      <c r="CX685" s="30"/>
      <c r="CY685" s="30"/>
      <c r="CZ685" s="30"/>
      <c r="DA685" s="30"/>
      <c r="DB685" s="30"/>
      <c r="DC685" s="30"/>
      <c r="DD685" s="30"/>
      <c r="DE685" s="30"/>
      <c r="DF685" s="30"/>
      <c r="DG685" s="30"/>
      <c r="DH685" s="30"/>
      <c r="DI685" s="30"/>
      <c r="DJ685" s="30"/>
      <c r="DK685" s="30"/>
      <c r="DL685" s="30"/>
      <c r="DM685" s="30"/>
      <c r="DN685" s="30"/>
      <c r="DO685" s="30"/>
      <c r="DP685" s="30"/>
      <c r="DQ685" s="30"/>
      <c r="DR685" s="30"/>
      <c r="DS685" s="30"/>
      <c r="DT685" s="30"/>
      <c r="DU685" s="30"/>
      <c r="DV685" s="30"/>
      <c r="DW685" s="30"/>
      <c r="DX685" s="30"/>
      <c r="DY685" s="30"/>
      <c r="DZ685" s="30"/>
      <c r="EA685" s="30"/>
      <c r="EB685" s="30"/>
      <c r="EC685" s="30"/>
      <c r="ED685" s="30"/>
      <c r="EE685" s="30"/>
      <c r="EF685" s="30"/>
      <c r="EG685" s="30"/>
      <c r="EH685" s="30"/>
      <c r="EI685" s="30"/>
      <c r="EJ685" s="30"/>
      <c r="EK685" s="30"/>
      <c r="EL685" s="30"/>
      <c r="EM685" s="30"/>
      <c r="EN685" s="30"/>
      <c r="EO685" s="30"/>
      <c r="EP685" s="30"/>
      <c r="EQ685" s="30"/>
      <c r="ER685" s="30"/>
      <c r="ES685" s="30"/>
      <c r="ET685" s="30"/>
      <c r="EU685" s="30"/>
    </row>
    <row r="686" spans="1:151" s="22" customFormat="1" ht="12" hidden="1">
      <c r="A686" s="22" t="s">
        <v>61</v>
      </c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  <c r="CU686" s="30"/>
      <c r="CV686" s="30"/>
      <c r="CW686" s="30"/>
      <c r="CX686" s="30"/>
      <c r="CY686" s="30"/>
      <c r="CZ686" s="30"/>
      <c r="DA686" s="30"/>
      <c r="DB686" s="30"/>
      <c r="DC686" s="30"/>
      <c r="DD686" s="30"/>
      <c r="DE686" s="30"/>
      <c r="DF686" s="30"/>
      <c r="DG686" s="30"/>
      <c r="DH686" s="30"/>
      <c r="DI686" s="30"/>
      <c r="DJ686" s="30"/>
      <c r="DK686" s="30"/>
      <c r="DL686" s="30"/>
      <c r="DM686" s="30"/>
      <c r="DN686" s="30"/>
      <c r="DO686" s="30"/>
      <c r="DP686" s="30"/>
      <c r="DQ686" s="30"/>
      <c r="DR686" s="30"/>
      <c r="DS686" s="30"/>
      <c r="DT686" s="30"/>
      <c r="DU686" s="30"/>
      <c r="DV686" s="30"/>
      <c r="DW686" s="30"/>
      <c r="DX686" s="30"/>
      <c r="DY686" s="30"/>
      <c r="DZ686" s="30"/>
      <c r="EA686" s="30"/>
      <c r="EB686" s="30"/>
      <c r="EC686" s="30"/>
      <c r="ED686" s="30"/>
      <c r="EE686" s="30"/>
      <c r="EF686" s="30"/>
      <c r="EG686" s="30"/>
      <c r="EH686" s="30"/>
      <c r="EI686" s="30"/>
      <c r="EJ686" s="30"/>
      <c r="EK686" s="30"/>
      <c r="EL686" s="30"/>
      <c r="EM686" s="30"/>
      <c r="EN686" s="30"/>
      <c r="EO686" s="30"/>
      <c r="EP686" s="30"/>
      <c r="EQ686" s="30"/>
      <c r="ER686" s="30"/>
      <c r="ES686" s="30"/>
      <c r="ET686" s="30"/>
      <c r="EU686" s="30"/>
    </row>
    <row r="687" spans="1:151" s="22" customFormat="1" ht="12">
      <c r="A687" s="22" t="s">
        <v>63</v>
      </c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G687" s="30"/>
      <c r="DH687" s="30"/>
      <c r="DI687" s="30"/>
      <c r="DJ687" s="30"/>
      <c r="DK687" s="30"/>
      <c r="DL687" s="30"/>
      <c r="DM687" s="30"/>
      <c r="DN687" s="30"/>
      <c r="DO687" s="30"/>
      <c r="DP687" s="30"/>
      <c r="DQ687" s="30"/>
      <c r="DR687" s="30"/>
      <c r="DS687" s="30"/>
      <c r="DT687" s="30"/>
      <c r="DU687" s="30"/>
      <c r="DV687" s="30"/>
      <c r="DW687" s="30"/>
      <c r="DX687" s="30"/>
      <c r="DY687" s="30"/>
      <c r="DZ687" s="30"/>
      <c r="EA687" s="30"/>
      <c r="EB687" s="30"/>
      <c r="EC687" s="30"/>
      <c r="ED687" s="30"/>
      <c r="EE687" s="30"/>
      <c r="EF687" s="30"/>
      <c r="EG687" s="30"/>
      <c r="EH687" s="30"/>
      <c r="EI687" s="30"/>
      <c r="EJ687" s="30"/>
      <c r="EK687" s="30"/>
      <c r="EL687" s="30"/>
      <c r="EM687" s="30"/>
      <c r="EN687" s="30"/>
      <c r="EO687" s="30"/>
      <c r="EP687" s="30"/>
      <c r="EQ687" s="30"/>
      <c r="ER687" s="30"/>
      <c r="ES687" s="30"/>
      <c r="ET687" s="30"/>
      <c r="EU687" s="30"/>
    </row>
    <row r="688" ht="12">
      <c r="Q688" s="30"/>
    </row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spans="1:10" ht="15">
      <c r="A698" s="9" t="s">
        <v>7</v>
      </c>
      <c r="B698" s="9" t="s">
        <v>8</v>
      </c>
      <c r="C698" s="9" t="s">
        <v>9</v>
      </c>
      <c r="D698" s="9" t="s">
        <v>10</v>
      </c>
      <c r="E698" s="9" t="s">
        <v>11</v>
      </c>
      <c r="F698" s="11" t="s">
        <v>12</v>
      </c>
      <c r="J698" s="54" t="s">
        <v>13</v>
      </c>
    </row>
    <row r="699" spans="1:10" ht="13.5" thickBot="1">
      <c r="A699" s="9">
        <v>1</v>
      </c>
      <c r="B699" s="9">
        <v>7.5</v>
      </c>
      <c r="C699" s="9">
        <v>0</v>
      </c>
      <c r="D699" s="9">
        <v>0</v>
      </c>
      <c r="E699" s="9">
        <v>0</v>
      </c>
      <c r="F699" s="12">
        <f>B699/8</f>
        <v>0.9375</v>
      </c>
      <c r="J699" s="55">
        <f>ROUND(A699*F699+C699+D699+E699,0)</f>
        <v>1</v>
      </c>
    </row>
    <row r="700" spans="1:10" ht="15" customHeight="1">
      <c r="A700" s="27" t="s">
        <v>22</v>
      </c>
      <c r="B700" s="2"/>
      <c r="C700" s="2"/>
      <c r="D700" s="2"/>
      <c r="E700" s="2"/>
      <c r="F700" s="2"/>
      <c r="G700" s="26"/>
      <c r="H700" s="26"/>
      <c r="I700" s="26"/>
      <c r="J700" s="52"/>
    </row>
    <row r="701" spans="1:10" ht="15" customHeight="1">
      <c r="A701" s="27" t="s">
        <v>23</v>
      </c>
      <c r="B701" s="2"/>
      <c r="C701" s="2"/>
      <c r="D701" s="2"/>
      <c r="E701" s="2"/>
      <c r="F701" s="2"/>
      <c r="G701" s="2"/>
      <c r="H701" s="2"/>
      <c r="I701" s="2"/>
      <c r="J701" s="52"/>
    </row>
    <row r="702" spans="1:10" ht="12.75">
      <c r="A702" s="27" t="s">
        <v>134</v>
      </c>
      <c r="B702" s="2"/>
      <c r="C702" s="2"/>
      <c r="D702" s="2"/>
      <c r="E702" s="2"/>
      <c r="F702" s="2"/>
      <c r="G702" s="2"/>
      <c r="H702" s="2"/>
      <c r="I702" s="2"/>
      <c r="J702" s="52"/>
    </row>
    <row r="703" spans="1:10" ht="15" customHeight="1" hidden="1">
      <c r="A703" s="27"/>
      <c r="B703" s="2"/>
      <c r="C703" s="29"/>
      <c r="D703" s="2"/>
      <c r="E703" s="2"/>
      <c r="F703" s="2"/>
      <c r="G703" s="2"/>
      <c r="H703" s="2"/>
      <c r="I703" s="2"/>
      <c r="J703" s="52"/>
    </row>
    <row r="704" spans="1:10" ht="15" customHeight="1">
      <c r="A704" s="27" t="s">
        <v>55</v>
      </c>
      <c r="B704" s="2"/>
      <c r="C704" s="2"/>
      <c r="D704" s="2"/>
      <c r="E704" s="2"/>
      <c r="F704" s="2"/>
      <c r="G704" s="2"/>
      <c r="H704" s="2"/>
      <c r="I704" s="2"/>
      <c r="J704" s="52"/>
    </row>
    <row r="705" spans="1:10" ht="15" customHeight="1" thickBot="1">
      <c r="A705" s="28" t="s">
        <v>21</v>
      </c>
      <c r="B705" s="3"/>
      <c r="C705" s="3"/>
      <c r="D705" s="3"/>
      <c r="E705" s="3"/>
      <c r="F705" s="3"/>
      <c r="G705" s="3"/>
      <c r="H705" s="3"/>
      <c r="I705" s="3"/>
      <c r="J705" s="53"/>
    </row>
    <row r="706" ht="12" hidden="1"/>
    <row r="708" ht="15">
      <c r="A708" s="6" t="s">
        <v>6</v>
      </c>
    </row>
    <row r="710" ht="12">
      <c r="A710" t="s">
        <v>39</v>
      </c>
    </row>
    <row r="712" ht="12">
      <c r="A712" s="22" t="s">
        <v>56</v>
      </c>
    </row>
    <row r="713" spans="1:151" s="22" customFormat="1" ht="12">
      <c r="A713" s="22" t="s">
        <v>62</v>
      </c>
      <c r="K713" s="30"/>
      <c r="L713" s="30"/>
      <c r="M713" s="30"/>
      <c r="N713" s="30"/>
      <c r="O713" s="30"/>
      <c r="P713" s="30"/>
      <c r="Q713" s="2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U713" s="30"/>
      <c r="DV713" s="30"/>
      <c r="DW713" s="30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  <c r="EI713" s="30"/>
      <c r="EJ713" s="30"/>
      <c r="EK713" s="30"/>
      <c r="EL713" s="30"/>
      <c r="EM713" s="30"/>
      <c r="EN713" s="30"/>
      <c r="EO713" s="30"/>
      <c r="EP713" s="30"/>
      <c r="EQ713" s="30"/>
      <c r="ER713" s="30"/>
      <c r="ES713" s="30"/>
      <c r="ET713" s="30"/>
      <c r="EU713" s="30"/>
    </row>
    <row r="714" spans="11:151" s="22" customFormat="1" ht="12"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  <c r="CU714" s="30"/>
      <c r="CV714" s="30"/>
      <c r="CW714" s="30"/>
      <c r="CX714" s="30"/>
      <c r="CY714" s="30"/>
      <c r="CZ714" s="30"/>
      <c r="DA714" s="30"/>
      <c r="DB714" s="30"/>
      <c r="DC714" s="30"/>
      <c r="DD714" s="30"/>
      <c r="DE714" s="30"/>
      <c r="DF714" s="30"/>
      <c r="DG714" s="30"/>
      <c r="DH714" s="30"/>
      <c r="DI714" s="30"/>
      <c r="DJ714" s="30"/>
      <c r="DK714" s="30"/>
      <c r="DL714" s="30"/>
      <c r="DM714" s="30"/>
      <c r="DN714" s="30"/>
      <c r="DO714" s="30"/>
      <c r="DP714" s="30"/>
      <c r="DQ714" s="30"/>
      <c r="DR714" s="30"/>
      <c r="DS714" s="30"/>
      <c r="DT714" s="30"/>
      <c r="DU714" s="30"/>
      <c r="DV714" s="30"/>
      <c r="DW714" s="30"/>
      <c r="DX714" s="30"/>
      <c r="DY714" s="30"/>
      <c r="DZ714" s="30"/>
      <c r="EA714" s="30"/>
      <c r="EB714" s="30"/>
      <c r="EC714" s="30"/>
      <c r="ED714" s="30"/>
      <c r="EE714" s="30"/>
      <c r="EF714" s="30"/>
      <c r="EG714" s="30"/>
      <c r="EH714" s="30"/>
      <c r="EI714" s="30"/>
      <c r="EJ714" s="30"/>
      <c r="EK714" s="30"/>
      <c r="EL714" s="30"/>
      <c r="EM714" s="30"/>
      <c r="EN714" s="30"/>
      <c r="EO714" s="30"/>
      <c r="EP714" s="30"/>
      <c r="EQ714" s="30"/>
      <c r="ER714" s="30"/>
      <c r="ES714" s="30"/>
      <c r="ET714" s="30"/>
      <c r="EU714" s="30"/>
    </row>
    <row r="715" spans="1:17" ht="15">
      <c r="A715" s="9" t="s">
        <v>7</v>
      </c>
      <c r="B715" s="9" t="s">
        <v>8</v>
      </c>
      <c r="C715" s="9" t="s">
        <v>9</v>
      </c>
      <c r="D715" s="9" t="s">
        <v>10</v>
      </c>
      <c r="E715" s="9" t="s">
        <v>11</v>
      </c>
      <c r="F715" s="11" t="s">
        <v>12</v>
      </c>
      <c r="J715" s="54" t="s">
        <v>13</v>
      </c>
      <c r="Q715" s="30"/>
    </row>
    <row r="716" spans="1:10" ht="12.75">
      <c r="A716" s="9">
        <v>1</v>
      </c>
      <c r="B716" s="9">
        <v>7.5</v>
      </c>
      <c r="C716" s="9">
        <v>0</v>
      </c>
      <c r="D716" s="9">
        <v>0</v>
      </c>
      <c r="E716" s="9">
        <v>0</v>
      </c>
      <c r="F716" s="12">
        <f>B716/8</f>
        <v>0.9375</v>
      </c>
      <c r="J716" s="55">
        <f>ROUND(A716*F716+C716+D716+E716,0)</f>
        <v>1</v>
      </c>
    </row>
    <row r="719" spans="1:10" ht="1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5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5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5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 hidden="1">
      <c r="A724" s="5"/>
      <c r="B724" s="2"/>
      <c r="C724" s="29"/>
      <c r="D724" s="2"/>
      <c r="E724" s="2"/>
      <c r="F724" s="2"/>
      <c r="G724" s="2"/>
      <c r="H724" s="2"/>
      <c r="I724" s="2"/>
      <c r="J724" s="2"/>
    </row>
    <row r="725" spans="1:10" ht="1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" hidden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">
      <c r="A729" s="7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4"/>
      <c r="B734" s="4"/>
      <c r="C734" s="4"/>
      <c r="D734" s="4"/>
      <c r="E734" s="4"/>
      <c r="F734" s="23"/>
      <c r="G734" s="2"/>
      <c r="H734" s="2"/>
      <c r="I734" s="2"/>
      <c r="J734" s="18"/>
    </row>
    <row r="735" spans="1:10" ht="12.75">
      <c r="A735" s="4"/>
      <c r="B735" s="4"/>
      <c r="C735" s="4"/>
      <c r="D735" s="4"/>
      <c r="E735" s="4"/>
      <c r="F735" s="13"/>
      <c r="G735" s="2"/>
      <c r="H735" s="2"/>
      <c r="I735" s="2"/>
      <c r="J735" s="14"/>
    </row>
    <row r="736" spans="1:10" ht="13.5" hidden="1" thickBot="1">
      <c r="A736" s="17"/>
      <c r="B736" s="17"/>
      <c r="C736" s="17"/>
      <c r="D736" s="17"/>
      <c r="E736" s="17"/>
      <c r="F736" s="33"/>
      <c r="J736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Higiena</cp:lastModifiedBy>
  <cp:lastPrinted>2013-12-13T07:29:20Z</cp:lastPrinted>
  <dcterms:created xsi:type="dcterms:W3CDTF">2001-03-03T10:34:57Z</dcterms:created>
  <dcterms:modified xsi:type="dcterms:W3CDTF">2013-12-13T07:29:27Z</dcterms:modified>
  <cp:category/>
  <cp:version/>
  <cp:contentType/>
  <cp:contentStatus/>
</cp:coreProperties>
</file>