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<sst xmlns="http://schemas.openxmlformats.org/spreadsheetml/2006/main" count="394" uniqueCount="139">
  <si>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</si>
  <si>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</si>
  <si>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</si>
  <si>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</si>
  <si>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</si>
  <si>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</si>
  <si>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</si>
  <si>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</si>
  <si>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</si>
  <si>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</si>
  <si>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</si>
  <si>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</si>
  <si>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</si>
  <si>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</si>
  <si>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</si>
  <si>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</si>
  <si>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</si>
  <si>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</si>
  <si>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</si>
  <si>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</si>
  <si>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</si>
  <si>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</si>
  <si>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</si>
  <si>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</si>
  <si>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</si>
  <si>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</si>
  <si>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</si>
  <si>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</si>
  <si>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</si>
  <si>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</si>
  <si>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</si>
  <si>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</si>
  <si>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</si>
  <si>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</si>
  <si>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</si>
  <si>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</si>
  <si>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</si>
  <si>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</si>
  <si>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</si>
  <si>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</si>
  <si>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</si>
  <si>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</si>
  <si>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</si>
  <si>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</si>
  <si>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</si>
  <si>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</si>
  <si>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</si>
  <si>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</si>
  <si>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</si>
  <si>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</si>
  <si>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</si>
  <si>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</si>
  <si>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</si>
  <si>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</si>
  <si>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</si>
  <si>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</si>
  <si>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</si>
  <si>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</si>
  <si>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</si>
  <si>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</si>
  <si>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</si>
  <si>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</si>
  <si>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</si>
  <si>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</si>
  <si>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</si>
  <si>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</si>
  <si>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</si>
  <si>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</si>
  <si>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</si>
  <si>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</si>
  <si>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</si>
  <si>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</si>
  <si>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</si>
  <si>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</si>
  <si>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</si>
  <si>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</si>
  <si>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</si>
  <si>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</si>
  <si>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</si>
  <si>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</si>
  <si>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</si>
  <si>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</si>
  <si>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</si>
  <si>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</si>
  <si>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</si>
  <si>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</si>
  <si>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</si>
  <si>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</si>
  <si>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</si>
  <si>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</si>
  <si>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</si>
  <si>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</si>
  <si>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</si>
  <si>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</si>
  <si>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</si>
  <si>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</si>
  <si>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</si>
  <si>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</si>
  <si>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</si>
  <si>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</si>
  <si>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</si>
  <si>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</si>
  <si>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</si>
  <si>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</si>
  <si>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</si>
  <si>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</si>
  <si>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</si>
  <si>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</si>
  <si>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</si>
  <si>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</si>
  <si>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</si>
  <si>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</si>
  <si>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</si>
  <si>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</si>
  <si>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</si>
  <si>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</si>
  <si>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</si>
  <si>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</si>
  <si>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</si>
  <si>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</si>
  <si>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</si>
  <si>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</si>
  <si>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</si>
  <si>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</si>
  <si>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</si>
  <si>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</si>
  <si>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</si>
  <si>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</si>
  <si>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</si>
  <si>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</si>
  <si>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</si>
  <si>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</si>
  <si>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</si>
  <si>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</si>
  <si>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</si>
  <si>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</si>
  <si>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</si>
  <si>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</si>
  <si>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SEKUNDARIJ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</si>
</sst>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56">
      <selection activeCell="A74" sqref="A74:IV74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138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89</v>
      </c>
    </row>
    <row r="10" ht="15.75">
      <c r="A10" s="10" t="s">
        <v>90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91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92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93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128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94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96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22" customFormat="1" ht="12.75">
      <c r="A41" s="22" t="s">
        <v>97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2.75">
      <c r="A42" s="22" t="s">
        <v>65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1:151" s="22" customFormat="1" ht="12.75"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5.75">
      <c r="A44" s="9" t="s">
        <v>7</v>
      </c>
      <c r="B44" s="9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/>
      <c r="H44"/>
      <c r="I44"/>
      <c r="J44" s="55" t="s">
        <v>13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2.75">
      <c r="A45" s="9">
        <v>3</v>
      </c>
      <c r="B45" s="9">
        <v>7.5</v>
      </c>
      <c r="C45" s="9">
        <v>0</v>
      </c>
      <c r="D45" s="9">
        <v>0</v>
      </c>
      <c r="E45" s="9">
        <v>0</v>
      </c>
      <c r="F45" s="12">
        <f>B45/8</f>
        <v>0.9375</v>
      </c>
      <c r="G45"/>
      <c r="H45"/>
      <c r="I45"/>
      <c r="J45" s="56">
        <f>ROUND(A45*F45+C45+D45+E45,0)</f>
        <v>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4"/>
      <c r="B46" s="4"/>
      <c r="C46" s="4"/>
      <c r="D46" s="4"/>
      <c r="E46" s="4"/>
      <c r="F46" s="13"/>
      <c r="G46"/>
      <c r="H46"/>
      <c r="I46"/>
      <c r="J46" s="14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5.75" hidden="1">
      <c r="A47" s="21" t="s">
        <v>14</v>
      </c>
      <c r="B47"/>
      <c r="C47"/>
      <c r="D47"/>
      <c r="E47"/>
      <c r="F47"/>
      <c r="G47"/>
      <c r="H47"/>
      <c r="I47"/>
      <c r="J4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1:151" s="22" customFormat="1" ht="12.75" hidden="1"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ht="12.75" hidden="1"/>
    <row r="50" ht="12.75" hidden="1"/>
    <row r="51" spans="1:151" s="22" customFormat="1" ht="12.75" hidden="1">
      <c r="A51" s="22" t="s">
        <v>47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1:151" s="22" customFormat="1" ht="12.75" hidden="1"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5.75" hidden="1">
      <c r="A53" s="9" t="s">
        <v>7</v>
      </c>
      <c r="B53" s="9" t="s">
        <v>8</v>
      </c>
      <c r="C53" s="9" t="s">
        <v>9</v>
      </c>
      <c r="D53" s="9" t="s">
        <v>10</v>
      </c>
      <c r="E53" s="9" t="s">
        <v>11</v>
      </c>
      <c r="F53" s="11" t="s">
        <v>12</v>
      </c>
      <c r="G53"/>
      <c r="H53"/>
      <c r="I53"/>
      <c r="J53" s="35" t="s">
        <v>13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3.5" hidden="1" thickBot="1">
      <c r="A54" s="9">
        <v>2</v>
      </c>
      <c r="B54" s="9">
        <v>7.5</v>
      </c>
      <c r="C54" s="9">
        <v>0</v>
      </c>
      <c r="D54" s="9">
        <v>0</v>
      </c>
      <c r="E54" s="9">
        <v>0</v>
      </c>
      <c r="F54" s="12">
        <f>B54/8</f>
        <v>0.9375</v>
      </c>
      <c r="G54"/>
      <c r="H54"/>
      <c r="I54"/>
      <c r="J54" s="36">
        <f>ROUND(A54*F54+C54+D54+E54,0)</f>
        <v>2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2.75" hidden="1">
      <c r="A55" s="4"/>
      <c r="B55" s="4"/>
      <c r="C55" s="4"/>
      <c r="D55" s="4"/>
      <c r="E55" s="4"/>
      <c r="F55" s="13"/>
      <c r="G55"/>
      <c r="H55"/>
      <c r="I55"/>
      <c r="J55" s="14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5.75">
      <c r="A56" s="21" t="s">
        <v>15</v>
      </c>
      <c r="B56"/>
      <c r="C56"/>
      <c r="D56"/>
      <c r="E56"/>
      <c r="F56"/>
      <c r="G56"/>
      <c r="H56"/>
      <c r="I56"/>
      <c r="J56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/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33" t="s">
        <v>98</v>
      </c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1:151" s="22" customFormat="1" ht="12.75" hidden="1"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83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80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79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84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2" customHeight="1">
      <c r="A66" s="22" t="s">
        <v>58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>
      <c r="A67" s="22" t="s">
        <v>66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1:151" s="22" customFormat="1" ht="12.75" hidden="1"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5.75">
      <c r="A70" s="9" t="s">
        <v>7</v>
      </c>
      <c r="B70" s="9" t="s">
        <v>8</v>
      </c>
      <c r="C70" s="9" t="s">
        <v>9</v>
      </c>
      <c r="D70" s="9" t="s">
        <v>10</v>
      </c>
      <c r="E70" s="9" t="s">
        <v>11</v>
      </c>
      <c r="F70" s="11" t="s">
        <v>12</v>
      </c>
      <c r="G70"/>
      <c r="H70"/>
      <c r="I70"/>
      <c r="J70" s="55" t="s">
        <v>13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9">
        <v>2</v>
      </c>
      <c r="B71" s="9">
        <v>7.5</v>
      </c>
      <c r="C71" s="9">
        <v>0</v>
      </c>
      <c r="D71" s="9">
        <v>0</v>
      </c>
      <c r="E71" s="9">
        <v>0</v>
      </c>
      <c r="F71" s="12">
        <f>B71/8</f>
        <v>0.9375</v>
      </c>
      <c r="G71"/>
      <c r="H71"/>
      <c r="I71"/>
      <c r="J71" s="56">
        <f>ROUND(A71*F71+C71+D71+E71,0)</f>
        <v>2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138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99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100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101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129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102</v>
      </c>
    </row>
    <row r="129" ht="12.75">
      <c r="A129" t="s">
        <v>103</v>
      </c>
    </row>
    <row r="130" ht="12.75">
      <c r="A130" t="s">
        <v>104</v>
      </c>
    </row>
    <row r="131" ht="12.75">
      <c r="A131" t="s">
        <v>120</v>
      </c>
    </row>
    <row r="132" ht="12.75">
      <c r="A132" t="s">
        <v>121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105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97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85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130</v>
      </c>
    </row>
    <row r="216" ht="12.75">
      <c r="A216" t="s">
        <v>88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138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122</v>
      </c>
    </row>
    <row r="243" ht="12.75">
      <c r="A243" s="32" t="s">
        <v>106</v>
      </c>
    </row>
    <row r="244" ht="12.75">
      <c r="A244" s="32" t="s">
        <v>107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131</v>
      </c>
    </row>
    <row r="254" ht="12.75">
      <c r="A254" t="s">
        <v>73</v>
      </c>
    </row>
    <row r="255" ht="12.75">
      <c r="A255" t="s">
        <v>86</v>
      </c>
    </row>
    <row r="257" ht="12.75">
      <c r="A257" s="22" t="s">
        <v>58</v>
      </c>
    </row>
    <row r="258" ht="12.75">
      <c r="A258" t="s">
        <v>108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87</v>
      </c>
    </row>
    <row r="304" ht="12.75">
      <c r="A304" t="s">
        <v>132</v>
      </c>
    </row>
    <row r="305" ht="12.75">
      <c r="A305" t="s">
        <v>109</v>
      </c>
    </row>
    <row r="306" ht="12.75">
      <c r="A306" t="s">
        <v>110</v>
      </c>
    </row>
    <row r="307" ht="12.75">
      <c r="A307" t="s">
        <v>133</v>
      </c>
    </row>
    <row r="308" ht="12.75">
      <c r="A308" t="s">
        <v>88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111</v>
      </c>
      <c r="B318" s="4"/>
      <c r="C318" s="4"/>
      <c r="D318" s="4"/>
      <c r="E318" s="4"/>
      <c r="F318" s="13"/>
      <c r="J318" s="14"/>
    </row>
    <row r="319" spans="1:10" ht="15.75">
      <c r="A319" s="15" t="s">
        <v>112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134</v>
      </c>
      <c r="B321" s="4"/>
      <c r="C321" s="4"/>
      <c r="D321" s="4"/>
      <c r="E321" s="4"/>
      <c r="F321" s="13"/>
      <c r="J321" s="14"/>
    </row>
    <row r="322" spans="1:10" ht="12.75">
      <c r="A322" s="16" t="s">
        <v>135</v>
      </c>
      <c r="B322" s="4"/>
      <c r="C322" s="4"/>
      <c r="D322" s="4"/>
      <c r="E322" s="4"/>
      <c r="F322" s="13"/>
      <c r="J322" s="14"/>
    </row>
    <row r="323" spans="1:10" ht="12.75">
      <c r="A323" s="16" t="s">
        <v>113</v>
      </c>
      <c r="B323" s="4"/>
      <c r="C323" s="4"/>
      <c r="D323" s="4"/>
      <c r="E323" s="4"/>
      <c r="F323" s="13"/>
      <c r="J323" s="14"/>
    </row>
    <row r="324" spans="1:10" ht="12.75">
      <c r="A324" s="16" t="s">
        <v>114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138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115</v>
      </c>
    </row>
    <row r="359" ht="12.75">
      <c r="A359" t="s">
        <v>123</v>
      </c>
    </row>
    <row r="360" ht="12.75">
      <c r="A360" t="s">
        <v>136</v>
      </c>
    </row>
    <row r="361" ht="12.75">
      <c r="A361" t="s">
        <v>137</v>
      </c>
    </row>
    <row r="362" ht="12.75">
      <c r="A362" t="s">
        <v>124</v>
      </c>
    </row>
    <row r="363" ht="12.75">
      <c r="A363" t="s">
        <v>125</v>
      </c>
    </row>
    <row r="364" ht="12.75">
      <c r="A364" t="s">
        <v>116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126</v>
      </c>
      <c r="E369" s="48"/>
    </row>
    <row r="370" spans="1:151" s="48" customFormat="1" ht="12.75">
      <c r="A370" t="s">
        <v>117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118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119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138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2013-12-08T16:49:52Z</cp:lastPrinted>
  <dcterms:created xsi:type="dcterms:W3CDTF">2001-03-03T10:34:57Z</dcterms:created>
  <dcterms:modified xsi:type="dcterms:W3CDTF">2013-12-08T16:50:04Z</dcterms:modified>
  <cp:category/>
  <cp:version/>
  <cp:contentType/>
  <cp:contentStatus/>
</cp:coreProperties>
</file>