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OCENA TVEGANJ" sheetId="1" r:id="rId1"/>
  </sheets>
  <definedNames>
    <definedName name="_xlnm.Print_Area" localSheetId="0">'OCENA TVEGANJ'!$A$1:$J$253</definedName>
  </definedNames>
  <calcPr fullCalcOnLoad="1"/>
</workbook>
</file>

<file path=xl/comments1.xml><?xml version="1.0" encoding="utf-8"?>
<comments xmlns="http://schemas.openxmlformats.org/spreadsheetml/2006/main">
  <authors>
    <author>ZZV Kranj</author>
  </authors>
  <commentList>
    <comment ref="A10" authorId="0">
      <text>
        <r>
          <rPr>
            <b/>
            <sz val="9"/>
            <rFont val="Tahoma"/>
            <family val="2"/>
          </rPr>
          <t>ZZV Kranj: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<sst xmlns="http://schemas.openxmlformats.org/spreadsheetml/2006/main" count="193" uniqueCount="93">
  <si>
    <t>Požar in eksplozija</t>
  </si>
  <si>
    <t>Vzdrževanje in higienske razmere</t>
  </si>
  <si>
    <t>Usposabljanje in usposobljenost</t>
  </si>
  <si>
    <t>Sodelovanje zaposlenih</t>
  </si>
  <si>
    <r>
      <t>R</t>
    </r>
    <r>
      <rPr>
        <vertAlign val="subscript"/>
        <sz val="10"/>
        <rFont val="Arial CE"/>
        <family val="2"/>
      </rPr>
      <t>0</t>
    </r>
  </si>
  <si>
    <t>t(h)</t>
  </si>
  <si>
    <r>
      <t>K</t>
    </r>
    <r>
      <rPr>
        <vertAlign val="subscript"/>
        <sz val="10"/>
        <rFont val="Arial CE"/>
        <family val="2"/>
      </rPr>
      <t>ON</t>
    </r>
  </si>
  <si>
    <r>
      <t>K</t>
    </r>
    <r>
      <rPr>
        <vertAlign val="subscript"/>
        <sz val="10"/>
        <rFont val="Arial CE"/>
        <family val="2"/>
      </rPr>
      <t>Š</t>
    </r>
  </si>
  <si>
    <r>
      <t>K</t>
    </r>
    <r>
      <rPr>
        <vertAlign val="subscript"/>
        <sz val="10"/>
        <rFont val="Arial CE"/>
        <family val="2"/>
      </rPr>
      <t>U</t>
    </r>
  </si>
  <si>
    <t>t</t>
  </si>
  <si>
    <t>R</t>
  </si>
  <si>
    <t>Elektrika</t>
  </si>
  <si>
    <t>Toplotne razmere</t>
  </si>
  <si>
    <t>Preventivni ukrepi so izvedeni: izdelan požarni red, ocena požarne ogroženosti, evakuacijski načrt, navodila,</t>
  </si>
  <si>
    <t>potipožarna oprema, označene reševalne poti, znanje in usposobljenost delavcev je preverjena.</t>
  </si>
  <si>
    <t>Organizacija dela in prve pomoči</t>
  </si>
  <si>
    <r>
      <t xml:space="preserve">PODJETJE: </t>
    </r>
    <r>
      <rPr>
        <sz val="10"/>
        <rFont val="Arial CE"/>
        <family val="2"/>
      </rPr>
      <t xml:space="preserve">Osnovno zdravstvo Gorenjske </t>
    </r>
  </si>
  <si>
    <r>
      <t>NASLOV:</t>
    </r>
    <r>
      <rPr>
        <sz val="10"/>
        <rFont val="Arial CE"/>
        <family val="2"/>
      </rPr>
      <t xml:space="preserve"> Gosposvetska ulica 9, Kranj</t>
    </r>
  </si>
  <si>
    <t>Razsvetljava</t>
  </si>
  <si>
    <r>
      <t>OCENO TVEGANJA PRIPRAVILI:</t>
    </r>
    <r>
      <rPr>
        <sz val="10"/>
        <rFont val="Arial CE"/>
        <family val="2"/>
      </rPr>
      <t xml:space="preserve"> Mihaela Kastelic</t>
    </r>
  </si>
  <si>
    <t xml:space="preserve">Vzdrževanje je redno, programirano. Delavci so za določene naloge ustrezno usposobljeni in so jim dana </t>
  </si>
  <si>
    <t xml:space="preserve">pisna/ustna navodila. Medsebojno obveščanje o napakah je usklajeno. Delavci imajo možnost izvajanje </t>
  </si>
  <si>
    <t>osebne higiene.</t>
  </si>
  <si>
    <t>evakuacija na 1 leto</t>
  </si>
  <si>
    <t>interna usposabljanja</t>
  </si>
  <si>
    <t>Vzdušje je primerno in vzpodbuja zaposlene k sodelovanju glede varnosti pri delu.</t>
  </si>
  <si>
    <t>Meritve toplotnega okolja se bodo izvajale v primeru adaptacij objekta oziroma ob primeru pritožb delavcev.</t>
  </si>
  <si>
    <t>Prostori pralnic po večini niso klimatizirani.</t>
  </si>
  <si>
    <t>Preventivni ukrepi so izvedeni: izdelan je požarni red, ocena požarne ogroženosti, evakuacijski načrt, navodila,</t>
  </si>
  <si>
    <t>Meritve osvetljenosti se bodo izvajale samo ob izvedeni adaptaciji oz. v primeru pritožb zaposlenih.</t>
  </si>
  <si>
    <t>Usposabljanje s področja varnosti in zdravja pri delu - praktično periodično preverjanje na 2 leti.</t>
  </si>
  <si>
    <t>Usposabljanje s področja požarne varnosti - Glej rubriko požarne varnosti.</t>
  </si>
  <si>
    <t>DATUM: 2.12.2013</t>
  </si>
  <si>
    <t>Možnost nastanka poškodb v prometu.</t>
  </si>
  <si>
    <t>Pri delu se upošteva sledeča navodila:</t>
  </si>
  <si>
    <t>DN_01 Splošno navodilo varnosti in zdravja pri delu</t>
  </si>
  <si>
    <t>DN_03 Navodilo za varno hojo</t>
  </si>
  <si>
    <t>DN_09 Navodilo za prvo pomoč in raziskavo nezgode</t>
  </si>
  <si>
    <t>DN_13 Navodilo ukrepanja v primeru ugriza</t>
  </si>
  <si>
    <t>DN_15 Navodilo za ukrepanje v primeru incidenta</t>
  </si>
  <si>
    <t>Interni zapis o nastali poškodbi</t>
  </si>
  <si>
    <t xml:space="preserve">Tveganje padcev zaradi zdrsa ali spotaknitve (ovire) na mokrih tleh ali poledenelih tleh. </t>
  </si>
  <si>
    <t xml:space="preserve">Obstaja tveganje za nastanek poškodb zaradi nasilja s strani tretjih oseb. </t>
  </si>
  <si>
    <t>DN_Navodilo nevarni pojav in Obrazec prijava nevarnega pojava</t>
  </si>
  <si>
    <t>DN_04 Navodilo za varno delo pri visokih in nizkih temepraturah</t>
  </si>
  <si>
    <t>Majhne količine vnetljivih snovi. Ustrezno shranjevanje.</t>
  </si>
  <si>
    <t>Psihosocialne obremenitve</t>
  </si>
  <si>
    <t>mestu.</t>
  </si>
  <si>
    <t>Delavci poznajo odgovorno osebo za reševanje v primeru nesreče pri delu.</t>
  </si>
  <si>
    <t>DN_08 Navodilo za varno delo s slikovnim zaslonom</t>
  </si>
  <si>
    <t>Glej evidenco periodičnih meritev</t>
  </si>
  <si>
    <t>Izvedeno je bilo seznanitev s Požarnim redom ter ukrepi varstva pred požarom.</t>
  </si>
  <si>
    <t>in usposabljanje odgovornih oseb za gašenje začetnih požarov in evakuacije.</t>
  </si>
  <si>
    <t>Glej evidence s področja varstva pred požarom.</t>
  </si>
  <si>
    <t xml:space="preserve">OCENA TVEGANJ - Opis delovnih mest se nahaja v Prilogi Ocene tveganja - </t>
  </si>
  <si>
    <t>V skaldu s Pravilnikom o sistematizaciji delovnih mest</t>
  </si>
  <si>
    <t>Mehanske nevarnosti - delovna oprema</t>
  </si>
  <si>
    <t xml:space="preserve">Mehanske nevarnosti - transportna sredstva in poti, delo z delovno opremo in  </t>
  </si>
  <si>
    <r>
      <t>Delo z delovno opremo - glej seznam delovne opreme, navodila za varno delo z delovno oprem</t>
    </r>
    <r>
      <rPr>
        <sz val="10"/>
        <rFont val="Arial CE"/>
        <family val="0"/>
      </rPr>
      <t>o in</t>
    </r>
    <r>
      <rPr>
        <sz val="10"/>
        <color indexed="8"/>
        <rFont val="Arial CE"/>
        <family val="2"/>
      </rPr>
      <t xml:space="preserve"> evidence </t>
    </r>
  </si>
  <si>
    <t>periodičnih pregledov delovne opreme ter usposabljanja s področja varnosti in zdravja pri delu.</t>
  </si>
  <si>
    <t xml:space="preserve">DN_14 Navodilo nevarni pojav in Obrazec prijava nevarnega pojava </t>
  </si>
  <si>
    <t>fizični napadi s strani tretjih oseb</t>
  </si>
  <si>
    <t>Delo z aparaturami - glej poglavje mehanske nevarnosti.</t>
  </si>
  <si>
    <t xml:space="preserve">Delavci so bili opozorjeni, da smejo delati le z nepoškodovanimi električnimi vtičnicami. </t>
  </si>
  <si>
    <t>Pravilno vklaplanje in izklaplanje aparatov.</t>
  </si>
  <si>
    <t>Izvajajo se periodične meritve električne inštalacije - glej evidence pregledov električne inštalacije.</t>
  </si>
  <si>
    <t>DN_10 Navodilo za varno delo z električno inštalacijo</t>
  </si>
  <si>
    <t xml:space="preserve">Izvaja se periodične zdravstvene preglede - glej Zdravstveno oceno delovnih mest ter Roke usmerjenih </t>
  </si>
  <si>
    <t>preventivnih zdravstvenih pregledov v OZG ter evidence zdravstvenih pregledov.</t>
  </si>
  <si>
    <t xml:space="preserve">Delovni prostori so ustrezno osvetljeni. </t>
  </si>
  <si>
    <t>Prostori so naravno zračeni. Toplotne razmere so v pisarni ugodne. Prostori so v večini že klimatizirani.</t>
  </si>
  <si>
    <t xml:space="preserve">V primeru, ko se občasno v delovnih prostorih pojavljajo temperature večje od 28°C kot posledica povečanih </t>
  </si>
  <si>
    <t xml:space="preserve">zunanjih temperatur v poletnem času. V tem primeru se poslužujemo tudi začasnih ukrepov kot npr. </t>
  </si>
  <si>
    <t xml:space="preserve">prerazporeditev delovnega časa ( npr. od 06:00 do 14:00), pogostejši in daljši odmori med delovnim časom, </t>
  </si>
  <si>
    <t>ponudba ustreznih osvežilnih brezalkoholnih napitkov, zmanjšanje intenzivnosti dela in podobno.</t>
  </si>
  <si>
    <t xml:space="preserve">potipožarna oprema, označene reševalne poti. Izvaja se uposabljanje s področja varstva pred požarom </t>
  </si>
  <si>
    <t>Požarni red in izvleček požarnega reda, evakuacijski načrti</t>
  </si>
  <si>
    <t>Delo s slikonim zaslonom, vendar manj kot 4 ure dnevno.</t>
  </si>
  <si>
    <t>Fizične obremenitve - način dela, drža ter delo s slikovnim zaslonom</t>
  </si>
  <si>
    <t>Delo poteka pretežno v sedečem položaju. Večinoma gre za prisilno oziroma vsiljeno držo.</t>
  </si>
  <si>
    <t xml:space="preserve">trpinčenjem, ustrahovanjem na delovnem mestu. Lahko se pojavi tudi izčrpanost, izgorelost, ujetost, manjša </t>
  </si>
  <si>
    <t xml:space="preserve">učinkovitost, slabi odnosi, slaba organizacija dela, velike delovne zahteve, slabo timsko delo, slab nadzor nad </t>
  </si>
  <si>
    <t xml:space="preserve">delom, nadurno delo, izredne ramere... Sprejeta so Navodila o ukrepih za zaščito delavcev pred spolnim in </t>
  </si>
  <si>
    <t xml:space="preserve">drugim nadlegovanjem na delovnem mestu. Obstaja tveganje zaradi fizičnega ali verbalnega napada s strani </t>
  </si>
  <si>
    <t>pacienta oziroma tretje osebe. Sprejeti je potrebno tudi ukrepe za preprečevanje napada s strani tretje osebe,</t>
  </si>
  <si>
    <t xml:space="preserve">Upošteva se zakonske ukrepe za zmanjševanje tveganja. V pripravi je načrt promocije zdravja na delovnem </t>
  </si>
  <si>
    <t>Navodila o ukrepih za zaščito delavcev pred spolnim in drugim nadlegovanjem  in trpinčenjemna delovnem mestu</t>
  </si>
  <si>
    <t xml:space="preserve">Ukrepi za prerečevanje, odpravljanje in obvladovanje psihosocialnih tveganj na delovnih mestih v OZG, ki lahko </t>
  </si>
  <si>
    <t>ogrozijo zdravje delavcev</t>
  </si>
  <si>
    <t xml:space="preserve"> Poleg tega se lahko  pojavlja tudi stres v zvezi z delom ter nasiljem, nadlegovanjem, </t>
  </si>
  <si>
    <t>Odgovornost, občasen časovni pritisk, stresno delo (komunikacija z zunanjimi službami).</t>
  </si>
  <si>
    <t xml:space="preserve">Delavci so seznanjeni z načrtom reševanja v primeru nesreče pri delu. Prva pomoč je stalno na razpolago. </t>
  </si>
  <si>
    <t>DELOVNO MESTO: KLINIČNI PIHOLOG SPECIALIST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</si>
</sst>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rue&quot;;&quot;True&quot;;&quot;False&quot;"/>
    <numFmt numFmtId="181" formatCode="&quot;On&quot;;&quot;On&quot;;&quot;Off&quot;"/>
    <numFmt numFmtId="182" formatCode="dd/mm/yyyy"/>
    <numFmt numFmtId="183" formatCode="0.0"/>
    <numFmt numFmtId="184" formatCode="mmmm\,\ yyyy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Symbol"/>
      <family val="1"/>
    </font>
    <font>
      <vertAlign val="subscript"/>
      <sz val="10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sz val="10"/>
      <name val="Arial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5" fillId="2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3" fillId="0" borderId="6" applyNumberFormat="0" applyFill="0" applyAlignment="0" applyProtection="0"/>
    <xf numFmtId="0" fontId="44" fillId="30" borderId="7" applyNumberFormat="0" applyAlignment="0" applyProtection="0"/>
    <xf numFmtId="0" fontId="45" fillId="21" borderId="8" applyNumberFormat="0" applyAlignment="0" applyProtection="0"/>
    <xf numFmtId="0" fontId="46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8" applyNumberFormat="0" applyAlignment="0" applyProtection="0"/>
    <xf numFmtId="0" fontId="48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right"/>
    </xf>
    <xf numFmtId="0" fontId="6" fillId="0" borderId="0" xfId="0" applyFont="1" applyAlignment="1">
      <alignment/>
    </xf>
    <xf numFmtId="0" fontId="0" fillId="0" borderId="11" xfId="0" applyBorder="1" applyAlignment="1">
      <alignment horizontal="right"/>
    </xf>
    <xf numFmtId="0" fontId="7" fillId="0" borderId="0" xfId="0" applyFont="1" applyAlignment="1">
      <alignment/>
    </xf>
    <xf numFmtId="0" fontId="4" fillId="0" borderId="11" xfId="0" applyFont="1" applyBorder="1" applyAlignment="1">
      <alignment horizontal="right"/>
    </xf>
    <xf numFmtId="183" fontId="0" fillId="0" borderId="11" xfId="0" applyNumberForma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10" fillId="0" borderId="0" xfId="0" applyFont="1" applyAlignment="1">
      <alignment/>
    </xf>
    <xf numFmtId="0" fontId="0" fillId="0" borderId="0" xfId="0" applyNumberFormat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Alignment="1">
      <alignment/>
    </xf>
    <xf numFmtId="0" fontId="3" fillId="0" borderId="19" xfId="0" applyFont="1" applyBorder="1" applyAlignment="1">
      <alignment horizontal="right"/>
    </xf>
    <xf numFmtId="183" fontId="3" fillId="0" borderId="20" xfId="0" applyNumberFormat="1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1" xfId="0" applyFont="1" applyBorder="1" applyAlignment="1">
      <alignment horizontal="right"/>
    </xf>
    <xf numFmtId="183" fontId="3" fillId="0" borderId="11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253"/>
  <sheetViews>
    <sheetView showGridLines="0" tabSelected="1" view="pageBreakPreview" zoomScaleSheetLayoutView="100" zoomScalePageLayoutView="0" workbookViewId="0" topLeftCell="A225">
      <selection activeCell="A158" sqref="A158:IV158"/>
    </sheetView>
  </sheetViews>
  <sheetFormatPr defaultColWidth="9.00390625" defaultRowHeight="12.75"/>
  <cols>
    <col min="9" max="9" width="13.125" style="0" customWidth="1"/>
    <col min="10" max="10" width="11.875" style="0" customWidth="1"/>
  </cols>
  <sheetData>
    <row r="1" spans="1:10" ht="12.75">
      <c r="A1" s="18" t="s">
        <v>16</v>
      </c>
      <c r="B1" s="19"/>
      <c r="C1" s="19"/>
      <c r="D1" s="19"/>
      <c r="E1" s="19"/>
      <c r="F1" s="19"/>
      <c r="G1" s="19"/>
      <c r="H1" s="19"/>
      <c r="I1" s="19"/>
      <c r="J1" s="20"/>
    </row>
    <row r="2" spans="1:10" ht="12.75">
      <c r="A2" s="21" t="s">
        <v>17</v>
      </c>
      <c r="B2" s="1"/>
      <c r="C2" s="1"/>
      <c r="D2" s="1"/>
      <c r="E2" s="1"/>
      <c r="F2" s="1"/>
      <c r="G2" s="1"/>
      <c r="H2" s="1"/>
      <c r="I2" s="1"/>
      <c r="J2" s="22"/>
    </row>
    <row r="3" spans="1:10" ht="12.75">
      <c r="A3" s="21" t="s">
        <v>92</v>
      </c>
      <c r="B3" s="1"/>
      <c r="C3" s="1"/>
      <c r="D3" s="1"/>
      <c r="E3" s="1"/>
      <c r="F3" s="1"/>
      <c r="G3" s="1"/>
      <c r="H3" s="1"/>
      <c r="I3" s="1"/>
      <c r="J3" s="22"/>
    </row>
    <row r="4" spans="1:10" ht="12.75" hidden="1">
      <c r="A4" s="21"/>
      <c r="B4" s="1"/>
      <c r="C4" s="23"/>
      <c r="D4" s="1"/>
      <c r="E4" s="1"/>
      <c r="F4" s="1"/>
      <c r="G4" s="1"/>
      <c r="H4" s="1"/>
      <c r="I4" s="1"/>
      <c r="J4" s="22"/>
    </row>
    <row r="5" spans="1:10" ht="12.75">
      <c r="A5" s="21" t="s">
        <v>32</v>
      </c>
      <c r="B5" s="1"/>
      <c r="C5" s="1"/>
      <c r="D5" s="1"/>
      <c r="E5" s="1"/>
      <c r="F5" s="1"/>
      <c r="G5" s="1"/>
      <c r="H5" s="1"/>
      <c r="I5" s="1"/>
      <c r="J5" s="22"/>
    </row>
    <row r="6" spans="1:10" ht="13.5" thickBot="1">
      <c r="A6" s="24" t="s">
        <v>19</v>
      </c>
      <c r="B6" s="2"/>
      <c r="C6" s="2"/>
      <c r="D6" s="2"/>
      <c r="E6" s="2"/>
      <c r="F6" s="2"/>
      <c r="G6" s="2"/>
      <c r="H6" s="2"/>
      <c r="I6" s="2"/>
      <c r="J6" s="25"/>
    </row>
    <row r="8" spans="1:151" ht="15.75">
      <c r="A8" s="6" t="s">
        <v>54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</row>
    <row r="9" spans="1:151" ht="15.75">
      <c r="A9" s="6" t="s">
        <v>55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</row>
    <row r="10" spans="1:151" ht="15.75">
      <c r="A10" s="3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</row>
    <row r="11" spans="1:151" ht="15.75" hidden="1">
      <c r="A11" s="14" t="s">
        <v>56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</row>
    <row r="12" spans="11:151" s="15" customFormat="1" ht="12.75" hidden="1"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</row>
    <row r="13" spans="11:151" s="15" customFormat="1" ht="12.75" hidden="1"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</row>
    <row r="14" spans="11:151" s="15" customFormat="1" ht="12.75" hidden="1"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</row>
    <row r="15" spans="11:151" s="15" customFormat="1" ht="12.75" hidden="1"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</row>
    <row r="16" spans="1:151" s="15" customFormat="1" ht="15.75" hidden="1">
      <c r="A16" s="5" t="s">
        <v>4</v>
      </c>
      <c r="B16" s="5" t="s">
        <v>5</v>
      </c>
      <c r="C16" s="5" t="s">
        <v>6</v>
      </c>
      <c r="D16" s="5" t="s">
        <v>7</v>
      </c>
      <c r="E16" s="5" t="s">
        <v>8</v>
      </c>
      <c r="F16" s="7" t="s">
        <v>9</v>
      </c>
      <c r="G16"/>
      <c r="H16"/>
      <c r="I16"/>
      <c r="J16" s="31" t="s">
        <v>10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</row>
    <row r="17" spans="1:151" s="15" customFormat="1" ht="13.5" hidden="1" thickBot="1">
      <c r="A17" s="5"/>
      <c r="B17" s="5">
        <v>7.5</v>
      </c>
      <c r="C17" s="5">
        <v>0</v>
      </c>
      <c r="D17" s="5">
        <v>0</v>
      </c>
      <c r="E17" s="5">
        <v>0</v>
      </c>
      <c r="F17" s="8">
        <f>B17/8</f>
        <v>0.9375</v>
      </c>
      <c r="G17"/>
      <c r="H17"/>
      <c r="I17"/>
      <c r="J17" s="32">
        <f>ROUND(A17*F17+C17+D17+E17,0)</f>
        <v>0</v>
      </c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</row>
    <row r="18" spans="1:151" s="15" customFormat="1" ht="12.75" hidden="1">
      <c r="A18" s="3"/>
      <c r="B18" s="3"/>
      <c r="C18" s="3"/>
      <c r="D18" s="3"/>
      <c r="E18" s="3"/>
      <c r="F18" s="9"/>
      <c r="G18"/>
      <c r="H18"/>
      <c r="I18"/>
      <c r="J18" s="10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</row>
    <row r="19" spans="1:151" s="15" customFormat="1" ht="15.75">
      <c r="A19" s="14" t="s">
        <v>57</v>
      </c>
      <c r="B19"/>
      <c r="C19"/>
      <c r="D19"/>
      <c r="E19"/>
      <c r="F19"/>
      <c r="G19"/>
      <c r="H19"/>
      <c r="I19"/>
      <c r="J19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</row>
    <row r="20" spans="1:151" s="15" customFormat="1" ht="15.75">
      <c r="A20" s="14" t="s">
        <v>61</v>
      </c>
      <c r="B20"/>
      <c r="C20"/>
      <c r="D20"/>
      <c r="E20"/>
      <c r="F20"/>
      <c r="G20"/>
      <c r="H20"/>
      <c r="I20"/>
      <c r="J20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</row>
    <row r="21" spans="11:151" s="15" customFormat="1" ht="12.75"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</row>
    <row r="22" spans="1:151" s="15" customFormat="1" ht="12.75">
      <c r="A22" s="15" t="s">
        <v>41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</row>
    <row r="23" spans="1:151" s="15" customFormat="1" ht="12.75" customHeight="1" hidden="1">
      <c r="A23" s="15" t="s">
        <v>33</v>
      </c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</row>
    <row r="24" spans="1:151" s="15" customFormat="1" ht="12.75">
      <c r="A24" s="15" t="s">
        <v>58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</row>
    <row r="25" spans="1:151" s="15" customFormat="1" ht="12.75">
      <c r="A25" t="s">
        <v>59</v>
      </c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</row>
    <row r="26" spans="1:151" s="15" customFormat="1" ht="12.75">
      <c r="A26" s="15" t="s">
        <v>42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</row>
    <row r="27" spans="11:151" s="15" customFormat="1" ht="12.75" hidden="1"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</row>
    <row r="28" spans="1:151" ht="12.75">
      <c r="A28" t="s">
        <v>67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</row>
    <row r="29" spans="1:151" ht="12.75">
      <c r="A29" t="s">
        <v>68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</row>
    <row r="30" spans="11:151" s="15" customFormat="1" ht="12.75"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</row>
    <row r="31" spans="1:151" s="15" customFormat="1" ht="12.75">
      <c r="A31" s="15" t="s">
        <v>34</v>
      </c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</row>
    <row r="32" spans="1:151" s="15" customFormat="1" ht="12.75">
      <c r="A32" s="15" t="s">
        <v>35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</row>
    <row r="33" spans="1:151" s="15" customFormat="1" ht="12.75">
      <c r="A33" s="15" t="s">
        <v>36</v>
      </c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</row>
    <row r="34" spans="1:151" s="15" customFormat="1" ht="12.75">
      <c r="A34" s="15" t="s">
        <v>37</v>
      </c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</row>
    <row r="35" spans="1:151" s="34" customFormat="1" ht="12.75">
      <c r="A35" s="34" t="s">
        <v>60</v>
      </c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</row>
    <row r="36" spans="1:151" s="15" customFormat="1" ht="12.75">
      <c r="A36" s="15" t="s">
        <v>40</v>
      </c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</row>
    <row r="37" spans="11:151" s="15" customFormat="1" ht="12.75"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</row>
    <row r="38" spans="1:151" s="15" customFormat="1" ht="15.75">
      <c r="A38" s="5" t="s">
        <v>4</v>
      </c>
      <c r="B38" s="5" t="s">
        <v>5</v>
      </c>
      <c r="C38" s="5" t="s">
        <v>6</v>
      </c>
      <c r="D38" s="5" t="s">
        <v>7</v>
      </c>
      <c r="E38" s="5" t="s">
        <v>8</v>
      </c>
      <c r="F38" s="7" t="s">
        <v>9</v>
      </c>
      <c r="G38"/>
      <c r="H38"/>
      <c r="I38"/>
      <c r="J38" s="36" t="s">
        <v>10</v>
      </c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</row>
    <row r="39" spans="1:151" s="15" customFormat="1" ht="12.75">
      <c r="A39" s="5">
        <v>2</v>
      </c>
      <c r="B39" s="5">
        <v>7.5</v>
      </c>
      <c r="C39" s="5">
        <v>0</v>
      </c>
      <c r="D39" s="5">
        <v>0</v>
      </c>
      <c r="E39" s="5">
        <v>0</v>
      </c>
      <c r="F39" s="8">
        <f>B39/8</f>
        <v>0.9375</v>
      </c>
      <c r="G39"/>
      <c r="H39"/>
      <c r="I39"/>
      <c r="J39" s="37">
        <f>ROUND(A39*F39+C39+D39+E39,0)</f>
        <v>2</v>
      </c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</row>
    <row r="40" spans="11:151" s="15" customFormat="1" ht="12.75"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</row>
    <row r="41" spans="1:151" s="15" customFormat="1" ht="15.75">
      <c r="A41" s="14" t="s">
        <v>11</v>
      </c>
      <c r="B41"/>
      <c r="C41"/>
      <c r="D41"/>
      <c r="E41"/>
      <c r="F41"/>
      <c r="G41"/>
      <c r="H41"/>
      <c r="I41"/>
      <c r="J41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</row>
    <row r="42" spans="1:151" s="15" customFormat="1" ht="15.75">
      <c r="A42" s="14"/>
      <c r="B42"/>
      <c r="C42"/>
      <c r="D42"/>
      <c r="E42"/>
      <c r="F42"/>
      <c r="G42"/>
      <c r="H42"/>
      <c r="I42"/>
      <c r="J42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</row>
    <row r="43" spans="11:151" s="15" customFormat="1" ht="12.75" hidden="1"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</row>
    <row r="44" spans="11:151" s="15" customFormat="1" ht="12.75" hidden="1"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</row>
    <row r="45" spans="1:151" s="15" customFormat="1" ht="12.75">
      <c r="A45" s="15" t="s">
        <v>62</v>
      </c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</row>
    <row r="46" spans="1:151" s="15" customFormat="1" ht="12.75">
      <c r="A46" s="15" t="s">
        <v>63</v>
      </c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</row>
    <row r="47" spans="1:151" s="15" customFormat="1" ht="12.75">
      <c r="A47" s="15" t="s">
        <v>64</v>
      </c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</row>
    <row r="48" spans="1:151" s="15" customFormat="1" ht="12.75">
      <c r="A48" s="15" t="s">
        <v>65</v>
      </c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</row>
    <row r="49" spans="11:151" s="15" customFormat="1" ht="12.75"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</row>
    <row r="50" spans="1:151" s="15" customFormat="1" ht="12" customHeight="1">
      <c r="A50" s="15" t="s">
        <v>34</v>
      </c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</row>
    <row r="51" spans="1:151" s="15" customFormat="1" ht="12.75">
      <c r="A51" s="15" t="s">
        <v>66</v>
      </c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</row>
    <row r="52" spans="11:151" s="15" customFormat="1" ht="12.75" hidden="1"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</row>
    <row r="53" spans="11:151" s="15" customFormat="1" ht="12.75"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</row>
    <row r="54" spans="1:151" s="15" customFormat="1" ht="15.75">
      <c r="A54" s="5" t="s">
        <v>4</v>
      </c>
      <c r="B54" s="5" t="s">
        <v>5</v>
      </c>
      <c r="C54" s="5" t="s">
        <v>6</v>
      </c>
      <c r="D54" s="5" t="s">
        <v>7</v>
      </c>
      <c r="E54" s="5" t="s">
        <v>8</v>
      </c>
      <c r="F54" s="7" t="s">
        <v>9</v>
      </c>
      <c r="G54"/>
      <c r="H54"/>
      <c r="I54"/>
      <c r="J54" s="36" t="s">
        <v>10</v>
      </c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</row>
    <row r="55" spans="1:151" s="15" customFormat="1" ht="12.75">
      <c r="A55" s="5">
        <v>2</v>
      </c>
      <c r="B55" s="5">
        <v>7.5</v>
      </c>
      <c r="C55" s="5">
        <v>0</v>
      </c>
      <c r="D55" s="5">
        <v>0</v>
      </c>
      <c r="E55" s="5">
        <v>0</v>
      </c>
      <c r="F55" s="8">
        <f>B55/8</f>
        <v>0.9375</v>
      </c>
      <c r="G55"/>
      <c r="H55"/>
      <c r="I55"/>
      <c r="J55" s="37">
        <f>ROUND(A55*F55+C55+D55+E55,0)</f>
        <v>2</v>
      </c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</row>
    <row r="56" spans="11:151" s="15" customFormat="1" ht="12.75"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</row>
    <row r="57" ht="15.75">
      <c r="A57" s="4" t="s">
        <v>18</v>
      </c>
    </row>
    <row r="59" ht="12.75">
      <c r="A59" t="s">
        <v>69</v>
      </c>
    </row>
    <row r="60" ht="12.75">
      <c r="A60" t="s">
        <v>29</v>
      </c>
    </row>
    <row r="61" spans="1:151" ht="12.75">
      <c r="A61" t="s">
        <v>50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</row>
    <row r="62" spans="11:151" ht="12.75"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</row>
    <row r="63" spans="1:10" ht="15.75">
      <c r="A63" s="5" t="s">
        <v>4</v>
      </c>
      <c r="B63" s="5" t="s">
        <v>5</v>
      </c>
      <c r="C63" s="5" t="s">
        <v>6</v>
      </c>
      <c r="D63" s="5" t="s">
        <v>7</v>
      </c>
      <c r="E63" s="5" t="s">
        <v>8</v>
      </c>
      <c r="F63" s="7" t="s">
        <v>9</v>
      </c>
      <c r="J63" s="36" t="s">
        <v>10</v>
      </c>
    </row>
    <row r="64" spans="1:10" ht="12.75">
      <c r="A64" s="5">
        <v>2</v>
      </c>
      <c r="B64" s="5">
        <v>7.5</v>
      </c>
      <c r="C64" s="5">
        <v>0</v>
      </c>
      <c r="D64" s="5">
        <v>0</v>
      </c>
      <c r="E64" s="5">
        <v>0</v>
      </c>
      <c r="F64" s="8">
        <f>B64/8</f>
        <v>0.9375</v>
      </c>
      <c r="J64" s="37">
        <f>ROUND(A64*F64+C64+D64+E64,0)</f>
        <v>2</v>
      </c>
    </row>
    <row r="65" spans="1:10" ht="12.75">
      <c r="A65" s="3"/>
      <c r="B65" s="3"/>
      <c r="C65" s="3"/>
      <c r="D65" s="3"/>
      <c r="E65" s="3"/>
      <c r="F65" s="9"/>
      <c r="J65" s="10"/>
    </row>
    <row r="66" spans="1:151" ht="15.75">
      <c r="A66" s="11" t="s">
        <v>78</v>
      </c>
      <c r="B66" s="3"/>
      <c r="C66" s="3"/>
      <c r="D66" s="3"/>
      <c r="E66" s="3"/>
      <c r="F66" s="9"/>
      <c r="J66" s="10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</row>
    <row r="67" spans="1:151" ht="12.75">
      <c r="A67" s="12"/>
      <c r="B67" s="3"/>
      <c r="C67" s="3"/>
      <c r="D67" s="3"/>
      <c r="E67" s="3"/>
      <c r="F67" s="9"/>
      <c r="J67" s="10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</row>
    <row r="68" spans="1:151" ht="12.75">
      <c r="A68" s="12" t="s">
        <v>79</v>
      </c>
      <c r="B68" s="3"/>
      <c r="C68" s="3"/>
      <c r="D68" s="3"/>
      <c r="E68" s="3"/>
      <c r="F68" s="9"/>
      <c r="J68" s="10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</row>
    <row r="69" spans="1:151" ht="12.75">
      <c r="A69" s="12" t="s">
        <v>77</v>
      </c>
      <c r="B69" s="3"/>
      <c r="C69" s="3"/>
      <c r="D69" s="3"/>
      <c r="E69" s="3"/>
      <c r="F69" s="9"/>
      <c r="J69" s="10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</row>
    <row r="70" spans="1:151" ht="12.75">
      <c r="A70" s="12"/>
      <c r="B70" s="3"/>
      <c r="C70" s="3"/>
      <c r="D70" s="3"/>
      <c r="E70" s="3"/>
      <c r="F70" s="9"/>
      <c r="J70" s="10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</row>
    <row r="71" spans="1:151" ht="12.75">
      <c r="A71" s="15" t="s">
        <v>34</v>
      </c>
      <c r="B71" s="3"/>
      <c r="C71" s="3"/>
      <c r="D71" s="3"/>
      <c r="E71" s="3"/>
      <c r="F71" s="9"/>
      <c r="J71" s="10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</row>
    <row r="72" spans="1:151" ht="12.75">
      <c r="A72" s="17" t="s">
        <v>49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</row>
    <row r="73" spans="1:151" ht="12.75">
      <c r="A73" s="12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</row>
    <row r="74" spans="1:151" ht="15.75">
      <c r="A74" s="5" t="s">
        <v>4</v>
      </c>
      <c r="B74" s="5" t="s">
        <v>5</v>
      </c>
      <c r="C74" s="5" t="s">
        <v>6</v>
      </c>
      <c r="D74" s="5" t="s">
        <v>7</v>
      </c>
      <c r="E74" s="5" t="s">
        <v>8</v>
      </c>
      <c r="F74" s="7" t="s">
        <v>9</v>
      </c>
      <c r="J74" s="36" t="s">
        <v>10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</row>
    <row r="75" spans="1:151" ht="12.75">
      <c r="A75" s="5">
        <v>1</v>
      </c>
      <c r="B75" s="5">
        <v>7.5</v>
      </c>
      <c r="C75" s="5">
        <v>0</v>
      </c>
      <c r="D75" s="5">
        <v>0</v>
      </c>
      <c r="E75" s="5">
        <v>0</v>
      </c>
      <c r="F75" s="8">
        <f>B75/8</f>
        <v>0.9375</v>
      </c>
      <c r="J75" s="37">
        <f>ROUND(A75*F75+C75+D75+E75,0)</f>
        <v>1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</row>
    <row r="76" spans="1:10" ht="12.75">
      <c r="A76" s="3"/>
      <c r="B76" s="3"/>
      <c r="C76" s="3"/>
      <c r="D76" s="3"/>
      <c r="E76" s="3"/>
      <c r="F76" s="9"/>
      <c r="J76" s="10"/>
    </row>
    <row r="77" spans="1:10" ht="12.75">
      <c r="A77" s="3"/>
      <c r="B77" s="3"/>
      <c r="C77" s="3"/>
      <c r="D77" s="3"/>
      <c r="E77" s="3"/>
      <c r="F77" s="9"/>
      <c r="J77" s="10"/>
    </row>
    <row r="78" spans="11:151" s="15" customFormat="1" ht="13.5" thickBot="1"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8"/>
      <c r="ES78" s="28"/>
      <c r="ET78" s="28"/>
      <c r="EU78" s="28"/>
    </row>
    <row r="79" spans="1:151" s="15" customFormat="1" ht="12.75">
      <c r="A79" s="18" t="s">
        <v>16</v>
      </c>
      <c r="B79" s="19"/>
      <c r="C79" s="19"/>
      <c r="D79" s="19"/>
      <c r="E79" s="19"/>
      <c r="F79" s="19"/>
      <c r="G79" s="19"/>
      <c r="H79" s="19"/>
      <c r="I79" s="19"/>
      <c r="J79" s="20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8"/>
      <c r="ES79" s="28"/>
      <c r="ET79" s="28"/>
      <c r="EU79" s="28"/>
    </row>
    <row r="80" spans="1:151" s="15" customFormat="1" ht="12.75">
      <c r="A80" s="21" t="s">
        <v>17</v>
      </c>
      <c r="B80" s="1"/>
      <c r="C80" s="1"/>
      <c r="D80" s="1"/>
      <c r="E80" s="1"/>
      <c r="F80" s="1"/>
      <c r="G80" s="1"/>
      <c r="H80" s="1"/>
      <c r="I80" s="1"/>
      <c r="J80" s="22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8"/>
      <c r="ED80" s="28"/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8"/>
      <c r="ES80" s="28"/>
      <c r="ET80" s="28"/>
      <c r="EU80" s="28"/>
    </row>
    <row r="81" spans="1:10" ht="12.75">
      <c r="A81" s="21" t="s">
        <v>92</v>
      </c>
      <c r="B81" s="1"/>
      <c r="C81" s="1"/>
      <c r="D81" s="1"/>
      <c r="E81" s="1"/>
      <c r="F81" s="1"/>
      <c r="G81" s="1"/>
      <c r="H81" s="1"/>
      <c r="I81" s="1"/>
      <c r="J81" s="22"/>
    </row>
    <row r="82" spans="1:151" s="15" customFormat="1" ht="12.75">
      <c r="A82" s="21" t="s">
        <v>32</v>
      </c>
      <c r="B82" s="1"/>
      <c r="C82" s="1"/>
      <c r="D82" s="1"/>
      <c r="E82" s="1"/>
      <c r="F82" s="1"/>
      <c r="G82" s="1"/>
      <c r="H82" s="1"/>
      <c r="I82" s="1"/>
      <c r="J82" s="22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</row>
    <row r="83" spans="1:151" s="15" customFormat="1" ht="13.5" thickBot="1">
      <c r="A83" s="24" t="s">
        <v>19</v>
      </c>
      <c r="B83" s="2"/>
      <c r="C83" s="2"/>
      <c r="D83" s="2"/>
      <c r="E83" s="2"/>
      <c r="F83" s="2"/>
      <c r="G83" s="2"/>
      <c r="H83" s="2"/>
      <c r="I83" s="2"/>
      <c r="J83" s="25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</row>
    <row r="84" spans="11:151" s="15" customFormat="1" ht="12.75"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</row>
    <row r="85" ht="12.75" hidden="1"/>
    <row r="86" ht="12.75" hidden="1">
      <c r="A86" s="17"/>
    </row>
    <row r="87" ht="12.75" hidden="1">
      <c r="A87" s="17"/>
    </row>
    <row r="88" ht="12.75" hidden="1">
      <c r="A88" s="17"/>
    </row>
    <row r="89" ht="12.75" hidden="1">
      <c r="A89" s="17"/>
    </row>
    <row r="90" ht="12.75" hidden="1">
      <c r="A90" s="17"/>
    </row>
    <row r="91" ht="12.75" hidden="1">
      <c r="A91" s="17"/>
    </row>
    <row r="92" ht="12.75" hidden="1">
      <c r="A92" s="17"/>
    </row>
    <row r="93" ht="12.75" hidden="1"/>
    <row r="94" spans="1:10" ht="12.75" hidden="1">
      <c r="A94" s="3"/>
      <c r="B94" s="3"/>
      <c r="C94" s="3"/>
      <c r="D94" s="3"/>
      <c r="E94" s="3"/>
      <c r="F94" s="16"/>
      <c r="G94" s="1"/>
      <c r="H94" s="1"/>
      <c r="I94" s="1"/>
      <c r="J94" s="13"/>
    </row>
    <row r="95" spans="1:10" ht="12.75" hidden="1">
      <c r="A95" s="3"/>
      <c r="B95" s="3"/>
      <c r="C95" s="3"/>
      <c r="D95" s="3"/>
      <c r="E95" s="3"/>
      <c r="F95" s="9"/>
      <c r="G95" s="1"/>
      <c r="H95" s="1"/>
      <c r="I95" s="1"/>
      <c r="J95" s="10"/>
    </row>
    <row r="96" spans="1:10" ht="12.75" hidden="1">
      <c r="A96" s="3"/>
      <c r="B96" s="3"/>
      <c r="C96" s="3"/>
      <c r="D96" s="3"/>
      <c r="E96" s="3"/>
      <c r="F96" s="9"/>
      <c r="H96" s="1"/>
      <c r="I96" s="1"/>
      <c r="J96" s="10"/>
    </row>
    <row r="97" spans="1:151" ht="15.75">
      <c r="A97" s="4" t="s">
        <v>12</v>
      </c>
      <c r="H97" s="1"/>
      <c r="I97" s="3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</row>
    <row r="98" spans="11:151" ht="12.75"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</row>
    <row r="99" spans="1:151" ht="12.75">
      <c r="A99" t="s">
        <v>70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</row>
    <row r="100" spans="1:151" ht="12.75">
      <c r="A100" t="s">
        <v>26</v>
      </c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</row>
    <row r="101" spans="1:151" ht="12.75" hidden="1">
      <c r="A101" t="s">
        <v>27</v>
      </c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</row>
    <row r="102" spans="1:151" ht="12.75">
      <c r="A102" s="26" t="s">
        <v>71</v>
      </c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</row>
    <row r="103" spans="1:151" ht="12.75">
      <c r="A103" s="27" t="s">
        <v>72</v>
      </c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</row>
    <row r="104" spans="1:151" ht="12.75">
      <c r="A104" t="s">
        <v>73</v>
      </c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</row>
    <row r="105" spans="1:151" ht="12.75">
      <c r="A105" t="s">
        <v>74</v>
      </c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</row>
    <row r="106" spans="1:151" ht="12.75">
      <c r="A106" t="s">
        <v>50</v>
      </c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</row>
    <row r="107" spans="11:151" ht="12.75"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</row>
    <row r="108" spans="1:151" ht="12.75" customHeight="1">
      <c r="A108" s="15" t="s">
        <v>34</v>
      </c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</row>
    <row r="109" spans="1:151" ht="12.75">
      <c r="A109" t="s">
        <v>44</v>
      </c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</row>
    <row r="110" spans="11:151" ht="12.75" hidden="1"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</row>
    <row r="111" spans="11:151" ht="12.75"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</row>
    <row r="112" spans="1:151" ht="15.75">
      <c r="A112" s="5" t="s">
        <v>4</v>
      </c>
      <c r="B112" s="5" t="s">
        <v>5</v>
      </c>
      <c r="C112" s="5" t="s">
        <v>6</v>
      </c>
      <c r="D112" s="5" t="s">
        <v>7</v>
      </c>
      <c r="E112" s="5" t="s">
        <v>8</v>
      </c>
      <c r="F112" s="7" t="s">
        <v>9</v>
      </c>
      <c r="J112" s="36" t="s">
        <v>10</v>
      </c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</row>
    <row r="113" spans="1:151" ht="12.75">
      <c r="A113" s="5">
        <v>1</v>
      </c>
      <c r="B113" s="5">
        <v>7.5</v>
      </c>
      <c r="C113" s="5">
        <v>0</v>
      </c>
      <c r="D113" s="5">
        <v>0</v>
      </c>
      <c r="E113" s="5">
        <v>0</v>
      </c>
      <c r="F113" s="8">
        <f>B113/8</f>
        <v>0.9375</v>
      </c>
      <c r="J113" s="37">
        <f>ROUND(A113*F113+C113+D113+E113,0)</f>
        <v>1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</row>
    <row r="114" spans="1:10" ht="12.75">
      <c r="A114" s="3"/>
      <c r="B114" s="3"/>
      <c r="C114" s="3"/>
      <c r="D114" s="3"/>
      <c r="E114" s="3"/>
      <c r="F114" s="9"/>
      <c r="H114" s="1"/>
      <c r="I114" s="1"/>
      <c r="J114" s="10"/>
    </row>
    <row r="115" spans="1:151" ht="15.75">
      <c r="A115" s="4" t="s">
        <v>0</v>
      </c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</row>
    <row r="116" spans="11:151" ht="12.75"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</row>
    <row r="117" spans="1:151" ht="12.75">
      <c r="A117" t="s">
        <v>28</v>
      </c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</row>
    <row r="118" spans="1:151" ht="12.75">
      <c r="A118" t="s">
        <v>75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</row>
    <row r="119" spans="1:151" ht="12.75">
      <c r="A119" s="27" t="s">
        <v>52</v>
      </c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</row>
    <row r="120" spans="1:151" ht="12.75">
      <c r="A120" s="27" t="s">
        <v>51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</row>
    <row r="121" spans="1:151" ht="12.75" hidden="1">
      <c r="A121" s="27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</row>
    <row r="122" spans="1:151" ht="12.75" hidden="1">
      <c r="A122" s="27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</row>
    <row r="123" spans="1:151" ht="12.75" hidden="1">
      <c r="A123" s="27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</row>
    <row r="124" spans="11:151" ht="12.75" hidden="1"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</row>
    <row r="125" spans="11:151" ht="12.75" hidden="1"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</row>
    <row r="126" spans="1:151" ht="12.75" hidden="1">
      <c r="A126" t="s">
        <v>45</v>
      </c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</row>
    <row r="127" spans="1:151" ht="12.75" hidden="1">
      <c r="A127" t="s">
        <v>13</v>
      </c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</row>
    <row r="128" spans="1:151" ht="12.75" hidden="1">
      <c r="A128" t="s">
        <v>14</v>
      </c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</row>
    <row r="129" spans="1:151" ht="12.75">
      <c r="A129" t="s">
        <v>53</v>
      </c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</row>
    <row r="130" spans="11:151" ht="12.75"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</row>
    <row r="131" spans="1:151" ht="12.75">
      <c r="A131" s="15" t="s">
        <v>34</v>
      </c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</row>
    <row r="132" spans="1:151" ht="12.75">
      <c r="A132" t="s">
        <v>76</v>
      </c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</row>
    <row r="133" spans="11:151" ht="12.75"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</row>
    <row r="134" spans="1:151" ht="15.75">
      <c r="A134" s="5" t="s">
        <v>4</v>
      </c>
      <c r="B134" s="5" t="s">
        <v>5</v>
      </c>
      <c r="C134" s="5" t="s">
        <v>6</v>
      </c>
      <c r="D134" s="5" t="s">
        <v>7</v>
      </c>
      <c r="E134" s="5" t="s">
        <v>8</v>
      </c>
      <c r="F134" s="7" t="s">
        <v>9</v>
      </c>
      <c r="J134" s="36" t="s">
        <v>10</v>
      </c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</row>
    <row r="135" spans="1:151" ht="12.75">
      <c r="A135" s="5">
        <v>1</v>
      </c>
      <c r="B135" s="5">
        <v>7.5</v>
      </c>
      <c r="C135" s="5">
        <v>0</v>
      </c>
      <c r="D135" s="5">
        <v>0</v>
      </c>
      <c r="E135" s="5">
        <v>0</v>
      </c>
      <c r="F135" s="8">
        <f>B135/8</f>
        <v>0.9375</v>
      </c>
      <c r="J135" s="37">
        <f>ROUND(A135*F135+C135+D135+E135,0)</f>
        <v>1</v>
      </c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</row>
    <row r="136" spans="1:10" ht="12.75">
      <c r="A136" s="3"/>
      <c r="B136" s="3"/>
      <c r="C136" s="3"/>
      <c r="D136" s="3"/>
      <c r="E136" s="3"/>
      <c r="F136" s="9"/>
      <c r="H136" s="1"/>
      <c r="I136" s="1"/>
      <c r="J136" s="10"/>
    </row>
    <row r="137" spans="1:151" ht="15.75">
      <c r="A137" s="4" t="s">
        <v>1</v>
      </c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</row>
    <row r="138" spans="11:151" ht="12.75"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</row>
    <row r="139" spans="1:151" ht="12.75">
      <c r="A139" t="s">
        <v>20</v>
      </c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</row>
    <row r="140" spans="1:151" ht="12.75">
      <c r="A140" t="s">
        <v>21</v>
      </c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</row>
    <row r="141" spans="1:151" ht="12.75">
      <c r="A141" t="s">
        <v>22</v>
      </c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</row>
    <row r="142" spans="11:151" ht="12.75" hidden="1"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</row>
    <row r="143" spans="11:151" ht="12.75" hidden="1"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</row>
    <row r="144" spans="11:151" ht="12.75"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</row>
    <row r="145" spans="1:151" ht="15.75">
      <c r="A145" s="5" t="s">
        <v>4</v>
      </c>
      <c r="B145" s="5" t="s">
        <v>5</v>
      </c>
      <c r="C145" s="5" t="s">
        <v>6</v>
      </c>
      <c r="D145" s="5" t="s">
        <v>7</v>
      </c>
      <c r="E145" s="5" t="s">
        <v>8</v>
      </c>
      <c r="F145" s="7" t="s">
        <v>9</v>
      </c>
      <c r="J145" s="36" t="s">
        <v>10</v>
      </c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</row>
    <row r="146" spans="1:151" ht="12.75">
      <c r="A146" s="5">
        <v>1</v>
      </c>
      <c r="B146" s="5">
        <v>7.5</v>
      </c>
      <c r="C146" s="5">
        <v>0</v>
      </c>
      <c r="D146" s="5">
        <v>0</v>
      </c>
      <c r="E146" s="5">
        <v>0</v>
      </c>
      <c r="F146" s="8">
        <f>B146/8</f>
        <v>0.9375</v>
      </c>
      <c r="J146" s="37">
        <f>ROUND(A146*F146+C146+D146+E146,0)</f>
        <v>1</v>
      </c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</row>
    <row r="147" spans="1:18" s="1" customFormat="1" ht="12.75">
      <c r="A147" s="3"/>
      <c r="B147" s="3"/>
      <c r="C147" s="3"/>
      <c r="D147" s="3"/>
      <c r="E147" s="3"/>
      <c r="F147" s="16"/>
      <c r="J147" s="13"/>
      <c r="R147" s="38"/>
    </row>
    <row r="148" spans="1:10" s="1" customFormat="1" ht="12.75">
      <c r="A148" s="3"/>
      <c r="B148" s="3"/>
      <c r="C148" s="3"/>
      <c r="D148" s="3"/>
      <c r="E148" s="3"/>
      <c r="F148" s="9"/>
      <c r="J148" s="10"/>
    </row>
    <row r="149" spans="1:10" ht="12.75">
      <c r="A149" s="3"/>
      <c r="B149" s="3"/>
      <c r="C149" s="3"/>
      <c r="D149" s="3"/>
      <c r="E149" s="3"/>
      <c r="F149" s="9"/>
      <c r="H149" s="1"/>
      <c r="I149" s="1"/>
      <c r="J149" s="10"/>
    </row>
    <row r="150" spans="1:10" ht="12.75">
      <c r="A150" s="3"/>
      <c r="B150" s="3"/>
      <c r="C150" s="3"/>
      <c r="D150" s="3"/>
      <c r="E150" s="3"/>
      <c r="F150" s="9"/>
      <c r="H150" s="1"/>
      <c r="I150" s="1"/>
      <c r="J150" s="10"/>
    </row>
    <row r="151" spans="1:10" ht="12.75">
      <c r="A151" s="3"/>
      <c r="B151" s="3"/>
      <c r="C151" s="3"/>
      <c r="D151" s="3"/>
      <c r="E151" s="3"/>
      <c r="F151" s="9"/>
      <c r="H151" s="1"/>
      <c r="I151" s="1"/>
      <c r="J151" s="10"/>
    </row>
    <row r="152" spans="1:10" ht="12.75">
      <c r="A152" s="3"/>
      <c r="B152" s="3"/>
      <c r="C152" s="3"/>
      <c r="D152" s="3"/>
      <c r="E152" s="3"/>
      <c r="F152" s="9"/>
      <c r="H152" s="1"/>
      <c r="I152" s="1"/>
      <c r="J152" s="10"/>
    </row>
    <row r="153" spans="1:10" ht="12.75">
      <c r="A153" s="3"/>
      <c r="B153" s="3"/>
      <c r="C153" s="3"/>
      <c r="D153" s="3"/>
      <c r="E153" s="3"/>
      <c r="F153" s="9"/>
      <c r="H153" s="1"/>
      <c r="I153" s="1"/>
      <c r="J153" s="10"/>
    </row>
    <row r="154" spans="1:10" ht="12.75">
      <c r="A154" s="3"/>
      <c r="B154" s="3"/>
      <c r="C154" s="3"/>
      <c r="D154" s="3"/>
      <c r="E154" s="3"/>
      <c r="F154" s="9"/>
      <c r="H154" s="1"/>
      <c r="I154" s="1"/>
      <c r="J154" s="10"/>
    </row>
    <row r="155" spans="1:10" ht="13.5" thickBot="1">
      <c r="A155" s="3"/>
      <c r="B155" s="3"/>
      <c r="C155" s="3"/>
      <c r="D155" s="3"/>
      <c r="E155" s="3"/>
      <c r="F155" s="9"/>
      <c r="H155" s="1"/>
      <c r="I155" s="1"/>
      <c r="J155" s="10"/>
    </row>
    <row r="156" spans="1:151" s="15" customFormat="1" ht="12.75">
      <c r="A156" s="18" t="s">
        <v>16</v>
      </c>
      <c r="B156" s="19"/>
      <c r="C156" s="19"/>
      <c r="D156" s="19"/>
      <c r="E156" s="19"/>
      <c r="F156" s="19"/>
      <c r="G156" s="19"/>
      <c r="H156" s="19"/>
      <c r="I156" s="19"/>
      <c r="J156" s="20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  <c r="CB156" s="28"/>
      <c r="CC156" s="28"/>
      <c r="CD156" s="28"/>
      <c r="CE156" s="28"/>
      <c r="CF156" s="28"/>
      <c r="CG156" s="28"/>
      <c r="CH156" s="28"/>
      <c r="CI156" s="28"/>
      <c r="CJ156" s="28"/>
      <c r="CK156" s="28"/>
      <c r="CL156" s="28"/>
      <c r="CM156" s="28"/>
      <c r="CN156" s="28"/>
      <c r="CO156" s="28"/>
      <c r="CP156" s="28"/>
      <c r="CQ156" s="28"/>
      <c r="CR156" s="28"/>
      <c r="CS156" s="28"/>
      <c r="CT156" s="28"/>
      <c r="CU156" s="28"/>
      <c r="CV156" s="28"/>
      <c r="CW156" s="28"/>
      <c r="CX156" s="28"/>
      <c r="CY156" s="28"/>
      <c r="CZ156" s="28"/>
      <c r="DA156" s="28"/>
      <c r="DB156" s="28"/>
      <c r="DC156" s="28"/>
      <c r="DD156" s="28"/>
      <c r="DE156" s="28"/>
      <c r="DF156" s="28"/>
      <c r="DG156" s="28"/>
      <c r="DH156" s="28"/>
      <c r="DI156" s="28"/>
      <c r="DJ156" s="28"/>
      <c r="DK156" s="28"/>
      <c r="DL156" s="28"/>
      <c r="DM156" s="28"/>
      <c r="DN156" s="28"/>
      <c r="DO156" s="28"/>
      <c r="DP156" s="28"/>
      <c r="DQ156" s="28"/>
      <c r="DR156" s="28"/>
      <c r="DS156" s="28"/>
      <c r="DT156" s="28"/>
      <c r="DU156" s="28"/>
      <c r="DV156" s="28"/>
      <c r="DW156" s="28"/>
      <c r="DX156" s="28"/>
      <c r="DY156" s="28"/>
      <c r="DZ156" s="28"/>
      <c r="EA156" s="28"/>
      <c r="EB156" s="28"/>
      <c r="EC156" s="28"/>
      <c r="ED156" s="28"/>
      <c r="EE156" s="28"/>
      <c r="EF156" s="28"/>
      <c r="EG156" s="28"/>
      <c r="EH156" s="28"/>
      <c r="EI156" s="28"/>
      <c r="EJ156" s="28"/>
      <c r="EK156" s="28"/>
      <c r="EL156" s="28"/>
      <c r="EM156" s="28"/>
      <c r="EN156" s="28"/>
      <c r="EO156" s="28"/>
      <c r="EP156" s="28"/>
      <c r="EQ156" s="28"/>
      <c r="ER156" s="28"/>
      <c r="ES156" s="28"/>
      <c r="ET156" s="28"/>
      <c r="EU156" s="28"/>
    </row>
    <row r="157" spans="1:151" s="15" customFormat="1" ht="12.75">
      <c r="A157" s="21" t="s">
        <v>17</v>
      </c>
      <c r="B157" s="1"/>
      <c r="C157" s="1"/>
      <c r="D157" s="1"/>
      <c r="E157" s="1"/>
      <c r="F157" s="1"/>
      <c r="G157" s="1"/>
      <c r="H157" s="1"/>
      <c r="I157" s="1"/>
      <c r="J157" s="22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  <c r="CN157" s="28"/>
      <c r="CO157" s="28"/>
      <c r="CP157" s="28"/>
      <c r="CQ157" s="28"/>
      <c r="CR157" s="28"/>
      <c r="CS157" s="28"/>
      <c r="CT157" s="28"/>
      <c r="CU157" s="28"/>
      <c r="CV157" s="28"/>
      <c r="CW157" s="28"/>
      <c r="CX157" s="28"/>
      <c r="CY157" s="28"/>
      <c r="CZ157" s="28"/>
      <c r="DA157" s="28"/>
      <c r="DB157" s="28"/>
      <c r="DC157" s="28"/>
      <c r="DD157" s="28"/>
      <c r="DE157" s="28"/>
      <c r="DF157" s="28"/>
      <c r="DG157" s="28"/>
      <c r="DH157" s="28"/>
      <c r="DI157" s="28"/>
      <c r="DJ157" s="28"/>
      <c r="DK157" s="28"/>
      <c r="DL157" s="28"/>
      <c r="DM157" s="28"/>
      <c r="DN157" s="28"/>
      <c r="DO157" s="28"/>
      <c r="DP157" s="28"/>
      <c r="DQ157" s="28"/>
      <c r="DR157" s="28"/>
      <c r="DS157" s="28"/>
      <c r="DT157" s="28"/>
      <c r="DU157" s="28"/>
      <c r="DV157" s="28"/>
      <c r="DW157" s="28"/>
      <c r="DX157" s="28"/>
      <c r="DY157" s="28"/>
      <c r="DZ157" s="28"/>
      <c r="EA157" s="28"/>
      <c r="EB157" s="28"/>
      <c r="EC157" s="28"/>
      <c r="ED157" s="28"/>
      <c r="EE157" s="28"/>
      <c r="EF157" s="28"/>
      <c r="EG157" s="28"/>
      <c r="EH157" s="28"/>
      <c r="EI157" s="28"/>
      <c r="EJ157" s="28"/>
      <c r="EK157" s="28"/>
      <c r="EL157" s="28"/>
      <c r="EM157" s="28"/>
      <c r="EN157" s="28"/>
      <c r="EO157" s="28"/>
      <c r="EP157" s="28"/>
      <c r="EQ157" s="28"/>
      <c r="ER157" s="28"/>
      <c r="ES157" s="28"/>
      <c r="ET157" s="28"/>
      <c r="EU157" s="28"/>
    </row>
    <row r="158" spans="1:10" ht="12.75">
      <c r="A158" s="21" t="s">
        <v>92</v>
      </c>
      <c r="B158" s="1"/>
      <c r="C158" s="1"/>
      <c r="D158" s="1"/>
      <c r="E158" s="1"/>
      <c r="F158" s="1"/>
      <c r="G158" s="1"/>
      <c r="H158" s="1"/>
      <c r="I158" s="1"/>
      <c r="J158" s="22"/>
    </row>
    <row r="159" spans="1:151" s="15" customFormat="1" ht="12.75">
      <c r="A159" s="21" t="s">
        <v>32</v>
      </c>
      <c r="B159" s="1"/>
      <c r="C159" s="1"/>
      <c r="D159" s="1"/>
      <c r="E159" s="1"/>
      <c r="F159" s="1"/>
      <c r="G159" s="1"/>
      <c r="H159" s="1"/>
      <c r="I159" s="1"/>
      <c r="J159" s="22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  <c r="CA159" s="28"/>
      <c r="CB159" s="28"/>
      <c r="CC159" s="28"/>
      <c r="CD159" s="28"/>
      <c r="CE159" s="28"/>
      <c r="CF159" s="28"/>
      <c r="CG159" s="28"/>
      <c r="CH159" s="28"/>
      <c r="CI159" s="28"/>
      <c r="CJ159" s="28"/>
      <c r="CK159" s="28"/>
      <c r="CL159" s="28"/>
      <c r="CM159" s="28"/>
      <c r="CN159" s="28"/>
      <c r="CO159" s="28"/>
      <c r="CP159" s="28"/>
      <c r="CQ159" s="28"/>
      <c r="CR159" s="28"/>
      <c r="CS159" s="28"/>
      <c r="CT159" s="28"/>
      <c r="CU159" s="28"/>
      <c r="CV159" s="28"/>
      <c r="CW159" s="28"/>
      <c r="CX159" s="28"/>
      <c r="CY159" s="28"/>
      <c r="CZ159" s="28"/>
      <c r="DA159" s="28"/>
      <c r="DB159" s="28"/>
      <c r="DC159" s="28"/>
      <c r="DD159" s="28"/>
      <c r="DE159" s="28"/>
      <c r="DF159" s="28"/>
      <c r="DG159" s="28"/>
      <c r="DH159" s="28"/>
      <c r="DI159" s="28"/>
      <c r="DJ159" s="28"/>
      <c r="DK159" s="28"/>
      <c r="DL159" s="28"/>
      <c r="DM159" s="28"/>
      <c r="DN159" s="28"/>
      <c r="DO159" s="28"/>
      <c r="DP159" s="28"/>
      <c r="DQ159" s="28"/>
      <c r="DR159" s="28"/>
      <c r="DS159" s="28"/>
      <c r="DT159" s="28"/>
      <c r="DU159" s="28"/>
      <c r="DV159" s="28"/>
      <c r="DW159" s="28"/>
      <c r="DX159" s="28"/>
      <c r="DY159" s="28"/>
      <c r="DZ159" s="28"/>
      <c r="EA159" s="28"/>
      <c r="EB159" s="28"/>
      <c r="EC159" s="28"/>
      <c r="ED159" s="28"/>
      <c r="EE159" s="28"/>
      <c r="EF159" s="28"/>
      <c r="EG159" s="28"/>
      <c r="EH159" s="28"/>
      <c r="EI159" s="28"/>
      <c r="EJ159" s="28"/>
      <c r="EK159" s="28"/>
      <c r="EL159" s="28"/>
      <c r="EM159" s="28"/>
      <c r="EN159" s="28"/>
      <c r="EO159" s="28"/>
      <c r="EP159" s="28"/>
      <c r="EQ159" s="28"/>
      <c r="ER159" s="28"/>
      <c r="ES159" s="28"/>
      <c r="ET159" s="28"/>
      <c r="EU159" s="28"/>
    </row>
    <row r="160" spans="1:151" s="15" customFormat="1" ht="13.5" thickBot="1">
      <c r="A160" s="24" t="s">
        <v>19</v>
      </c>
      <c r="B160" s="2"/>
      <c r="C160" s="2"/>
      <c r="D160" s="2"/>
      <c r="E160" s="2"/>
      <c r="F160" s="2"/>
      <c r="G160" s="2"/>
      <c r="H160" s="2"/>
      <c r="I160" s="2"/>
      <c r="J160" s="25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  <c r="CA160" s="28"/>
      <c r="CB160" s="28"/>
      <c r="CC160" s="28"/>
      <c r="CD160" s="28"/>
      <c r="CE160" s="28"/>
      <c r="CF160" s="28"/>
      <c r="CG160" s="28"/>
      <c r="CH160" s="28"/>
      <c r="CI160" s="28"/>
      <c r="CJ160" s="28"/>
      <c r="CK160" s="28"/>
      <c r="CL160" s="28"/>
      <c r="CM160" s="28"/>
      <c r="CN160" s="28"/>
      <c r="CO160" s="28"/>
      <c r="CP160" s="28"/>
      <c r="CQ160" s="28"/>
      <c r="CR160" s="28"/>
      <c r="CS160" s="28"/>
      <c r="CT160" s="28"/>
      <c r="CU160" s="28"/>
      <c r="CV160" s="28"/>
      <c r="CW160" s="28"/>
      <c r="CX160" s="28"/>
      <c r="CY160" s="28"/>
      <c r="CZ160" s="28"/>
      <c r="DA160" s="28"/>
      <c r="DB160" s="28"/>
      <c r="DC160" s="28"/>
      <c r="DD160" s="28"/>
      <c r="DE160" s="28"/>
      <c r="DF160" s="28"/>
      <c r="DG160" s="28"/>
      <c r="DH160" s="28"/>
      <c r="DI160" s="28"/>
      <c r="DJ160" s="28"/>
      <c r="DK160" s="28"/>
      <c r="DL160" s="28"/>
      <c r="DM160" s="28"/>
      <c r="DN160" s="28"/>
      <c r="DO160" s="28"/>
      <c r="DP160" s="28"/>
      <c r="DQ160" s="28"/>
      <c r="DR160" s="28"/>
      <c r="DS160" s="28"/>
      <c r="DT160" s="28"/>
      <c r="DU160" s="28"/>
      <c r="DV160" s="28"/>
      <c r="DW160" s="28"/>
      <c r="DX160" s="28"/>
      <c r="DY160" s="28"/>
      <c r="DZ160" s="28"/>
      <c r="EA160" s="28"/>
      <c r="EB160" s="28"/>
      <c r="EC160" s="28"/>
      <c r="ED160" s="28"/>
      <c r="EE160" s="28"/>
      <c r="EF160" s="28"/>
      <c r="EG160" s="28"/>
      <c r="EH160" s="28"/>
      <c r="EI160" s="28"/>
      <c r="EJ160" s="28"/>
      <c r="EK160" s="28"/>
      <c r="EL160" s="28"/>
      <c r="EM160" s="28"/>
      <c r="EN160" s="28"/>
      <c r="EO160" s="28"/>
      <c r="EP160" s="28"/>
      <c r="EQ160" s="28"/>
      <c r="ER160" s="28"/>
      <c r="ES160" s="28"/>
      <c r="ET160" s="28"/>
      <c r="EU160" s="28"/>
    </row>
    <row r="161" spans="1:10" ht="12.75">
      <c r="A161" s="3"/>
      <c r="B161" s="3"/>
      <c r="C161" s="3"/>
      <c r="D161" s="3"/>
      <c r="E161" s="3"/>
      <c r="F161" s="9"/>
      <c r="H161" s="1"/>
      <c r="I161" s="1"/>
      <c r="J161" s="10"/>
    </row>
    <row r="162" spans="1:151" ht="15.75">
      <c r="A162" s="4" t="s">
        <v>46</v>
      </c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</row>
    <row r="163" spans="11:151" ht="12.75"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</row>
    <row r="164" spans="1:151" ht="12.75">
      <c r="A164" t="s">
        <v>90</v>
      </c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</row>
    <row r="165" spans="1:151" ht="12.75">
      <c r="A165" t="s">
        <v>89</v>
      </c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</row>
    <row r="166" spans="1:151" ht="12.75">
      <c r="A166" t="s">
        <v>80</v>
      </c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</row>
    <row r="167" spans="1:151" ht="12.75">
      <c r="A167" t="s">
        <v>81</v>
      </c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</row>
    <row r="168" spans="1:151" ht="12.75">
      <c r="A168" t="s">
        <v>82</v>
      </c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</row>
    <row r="169" spans="1:151" ht="12.75">
      <c r="A169" t="s">
        <v>83</v>
      </c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</row>
    <row r="170" spans="1:151" ht="12.75">
      <c r="A170" t="s">
        <v>84</v>
      </c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</row>
    <row r="171" spans="1:151" ht="12.75">
      <c r="A171" t="s">
        <v>85</v>
      </c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</row>
    <row r="172" spans="1:151" ht="12.75">
      <c r="A172" t="s">
        <v>47</v>
      </c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</row>
    <row r="173" spans="11:151" ht="12.75"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</row>
    <row r="174" spans="1:151" ht="12.75">
      <c r="A174" s="15" t="s">
        <v>34</v>
      </c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</row>
    <row r="175" spans="1:151" ht="12.75">
      <c r="A175" s="15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</row>
    <row r="176" spans="1:151" ht="12.75">
      <c r="A176" t="s">
        <v>86</v>
      </c>
      <c r="E176" s="33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</row>
    <row r="177" spans="1:151" s="33" customFormat="1" ht="12.75">
      <c r="A177" t="s">
        <v>87</v>
      </c>
      <c r="K177" s="39"/>
      <c r="L177" s="39"/>
      <c r="M177" s="39"/>
      <c r="N177" s="39"/>
      <c r="O177" s="39"/>
      <c r="P177" s="39"/>
      <c r="Q177" s="1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39"/>
      <c r="BM177" s="39"/>
      <c r="BN177" s="39"/>
      <c r="BO177" s="39"/>
      <c r="BP177" s="39"/>
      <c r="BQ177" s="39"/>
      <c r="BR177" s="39"/>
      <c r="BS177" s="39"/>
      <c r="BT177" s="39"/>
      <c r="BU177" s="39"/>
      <c r="BV177" s="39"/>
      <c r="BW177" s="39"/>
      <c r="BX177" s="39"/>
      <c r="BY177" s="39"/>
      <c r="BZ177" s="39"/>
      <c r="CA177" s="39"/>
      <c r="CB177" s="39"/>
      <c r="CC177" s="39"/>
      <c r="CD177" s="39"/>
      <c r="CE177" s="39"/>
      <c r="CF177" s="39"/>
      <c r="CG177" s="39"/>
      <c r="CH177" s="39"/>
      <c r="CI177" s="39"/>
      <c r="CJ177" s="39"/>
      <c r="CK177" s="39"/>
      <c r="CL177" s="39"/>
      <c r="CM177" s="39"/>
      <c r="CN177" s="39"/>
      <c r="CO177" s="39"/>
      <c r="CP177" s="39"/>
      <c r="CQ177" s="39"/>
      <c r="CR177" s="39"/>
      <c r="CS177" s="39"/>
      <c r="CT177" s="39"/>
      <c r="CU177" s="39"/>
      <c r="CV177" s="39"/>
      <c r="CW177" s="39"/>
      <c r="CX177" s="39"/>
      <c r="CY177" s="39"/>
      <c r="CZ177" s="39"/>
      <c r="DA177" s="39"/>
      <c r="DB177" s="39"/>
      <c r="DC177" s="39"/>
      <c r="DD177" s="39"/>
      <c r="DE177" s="39"/>
      <c r="DF177" s="39"/>
      <c r="DG177" s="39"/>
      <c r="DH177" s="39"/>
      <c r="DI177" s="39"/>
      <c r="DJ177" s="39"/>
      <c r="DK177" s="39"/>
      <c r="DL177" s="39"/>
      <c r="DM177" s="39"/>
      <c r="DN177" s="39"/>
      <c r="DO177" s="39"/>
      <c r="DP177" s="39"/>
      <c r="DQ177" s="39"/>
      <c r="DR177" s="39"/>
      <c r="DS177" s="39"/>
      <c r="DT177" s="39"/>
      <c r="DU177" s="39"/>
      <c r="DV177" s="39"/>
      <c r="DW177" s="39"/>
      <c r="DX177" s="39"/>
      <c r="DY177" s="39"/>
      <c r="DZ177" s="39"/>
      <c r="EA177" s="39"/>
      <c r="EB177" s="39"/>
      <c r="EC177" s="39"/>
      <c r="ED177" s="39"/>
      <c r="EE177" s="39"/>
      <c r="EF177" s="39"/>
      <c r="EG177" s="39"/>
      <c r="EH177" s="39"/>
      <c r="EI177" s="39"/>
      <c r="EJ177" s="39"/>
      <c r="EK177" s="39"/>
      <c r="EL177" s="39"/>
      <c r="EM177" s="39"/>
      <c r="EN177" s="39"/>
      <c r="EO177" s="39"/>
      <c r="EP177" s="39"/>
      <c r="EQ177" s="39"/>
      <c r="ER177" s="39"/>
      <c r="ES177" s="39"/>
      <c r="ET177" s="39"/>
      <c r="EU177" s="39"/>
    </row>
    <row r="178" spans="1:151" s="33" customFormat="1" ht="12.75">
      <c r="A178" t="s">
        <v>88</v>
      </c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/>
      <c r="CR178" s="39"/>
      <c r="CS178" s="39"/>
      <c r="CT178" s="39"/>
      <c r="CU178" s="39"/>
      <c r="CV178" s="39"/>
      <c r="CW178" s="39"/>
      <c r="CX178" s="39"/>
      <c r="CY178" s="39"/>
      <c r="CZ178" s="39"/>
      <c r="DA178" s="39"/>
      <c r="DB178" s="39"/>
      <c r="DC178" s="39"/>
      <c r="DD178" s="39"/>
      <c r="DE178" s="39"/>
      <c r="DF178" s="39"/>
      <c r="DG178" s="39"/>
      <c r="DH178" s="39"/>
      <c r="DI178" s="39"/>
      <c r="DJ178" s="39"/>
      <c r="DK178" s="39"/>
      <c r="DL178" s="39"/>
      <c r="DM178" s="39"/>
      <c r="DN178" s="39"/>
      <c r="DO178" s="39"/>
      <c r="DP178" s="39"/>
      <c r="DQ178" s="39"/>
      <c r="DR178" s="39"/>
      <c r="DS178" s="39"/>
      <c r="DT178" s="39"/>
      <c r="DU178" s="39"/>
      <c r="DV178" s="39"/>
      <c r="DW178" s="39"/>
      <c r="DX178" s="39"/>
      <c r="DY178" s="39"/>
      <c r="DZ178" s="39"/>
      <c r="EA178" s="39"/>
      <c r="EB178" s="39"/>
      <c r="EC178" s="39"/>
      <c r="ED178" s="39"/>
      <c r="EE178" s="39"/>
      <c r="EF178" s="39"/>
      <c r="EG178" s="39"/>
      <c r="EH178" s="39"/>
      <c r="EI178" s="39"/>
      <c r="EJ178" s="39"/>
      <c r="EK178" s="39"/>
      <c r="EL178" s="39"/>
      <c r="EM178" s="39"/>
      <c r="EN178" s="39"/>
      <c r="EO178" s="39"/>
      <c r="EP178" s="39"/>
      <c r="EQ178" s="39"/>
      <c r="ER178" s="39"/>
      <c r="ES178" s="39"/>
      <c r="ET178" s="39"/>
      <c r="EU178" s="39"/>
    </row>
    <row r="179" spans="11:151" ht="12.75" hidden="1"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</row>
    <row r="180" spans="11:151" ht="12.75"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</row>
    <row r="181" spans="11:151" ht="12.75" hidden="1"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</row>
    <row r="182" spans="1:151" ht="15.75">
      <c r="A182" s="5" t="s">
        <v>4</v>
      </c>
      <c r="B182" s="5" t="s">
        <v>5</v>
      </c>
      <c r="C182" s="5" t="s">
        <v>6</v>
      </c>
      <c r="D182" s="5" t="s">
        <v>7</v>
      </c>
      <c r="E182" s="5" t="s">
        <v>8</v>
      </c>
      <c r="F182" s="7" t="s">
        <v>9</v>
      </c>
      <c r="J182" s="36" t="s">
        <v>10</v>
      </c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</row>
    <row r="183" spans="1:151" ht="12.75">
      <c r="A183" s="5">
        <v>3</v>
      </c>
      <c r="B183" s="5">
        <v>7.5</v>
      </c>
      <c r="C183" s="5">
        <v>0</v>
      </c>
      <c r="D183" s="5">
        <v>0</v>
      </c>
      <c r="E183" s="5">
        <v>0</v>
      </c>
      <c r="F183" s="8">
        <f>B183/8</f>
        <v>0.9375</v>
      </c>
      <c r="J183" s="37">
        <f>ROUND(A183*F183+C183+D183+E183,0)</f>
        <v>3</v>
      </c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</row>
    <row r="184" spans="1:10" ht="12.75">
      <c r="A184" s="3"/>
      <c r="B184" s="3"/>
      <c r="C184" s="3"/>
      <c r="D184" s="3"/>
      <c r="E184" s="3"/>
      <c r="F184" s="9"/>
      <c r="H184" s="1"/>
      <c r="I184" s="1"/>
      <c r="J184" s="10"/>
    </row>
    <row r="185" spans="11:151" ht="12.75" hidden="1"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</row>
    <row r="186" spans="11:151" ht="12.75" hidden="1"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</row>
    <row r="187" spans="11:151" ht="12.75" hidden="1"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</row>
    <row r="188" spans="11:151" ht="12.75" hidden="1"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</row>
    <row r="189" spans="11:151" ht="12.75" hidden="1"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</row>
    <row r="190" spans="11:151" ht="12.75" hidden="1"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</row>
    <row r="191" spans="11:151" ht="12.75" hidden="1"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</row>
    <row r="192" spans="11:151" ht="12.75" hidden="1"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</row>
    <row r="193" spans="11:151" ht="12.75" hidden="1"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</row>
    <row r="194" spans="1:151" ht="12.75" hidden="1">
      <c r="A194" s="3"/>
      <c r="B194" s="3"/>
      <c r="C194" s="3"/>
      <c r="D194" s="3"/>
      <c r="E194" s="3"/>
      <c r="F194" s="9"/>
      <c r="J194" s="10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</row>
    <row r="195" spans="1:151" ht="12.75" hidden="1">
      <c r="A195" s="3"/>
      <c r="B195" s="3"/>
      <c r="C195" s="3"/>
      <c r="D195" s="3"/>
      <c r="E195" s="3"/>
      <c r="F195" s="9"/>
      <c r="J195" s="10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</row>
    <row r="196" spans="1:151" ht="12.75" hidden="1">
      <c r="A196" s="29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</row>
    <row r="197" spans="1:151" ht="12.75" hidden="1">
      <c r="A197" s="29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</row>
    <row r="198" spans="1:151" ht="12.75" hidden="1">
      <c r="A198" s="29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</row>
    <row r="199" spans="1:151" ht="12.75" hidden="1">
      <c r="A199" s="29"/>
      <c r="B199" s="1"/>
      <c r="C199" s="2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</row>
    <row r="200" spans="1:151" ht="12.75" hidden="1">
      <c r="A200" s="29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</row>
    <row r="201" spans="1:151" ht="12.75" hidden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</row>
    <row r="202" spans="1:151" ht="12.75" hidden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</row>
    <row r="203" spans="1:151" ht="15.75">
      <c r="A203" s="4" t="s">
        <v>2</v>
      </c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</row>
    <row r="204" spans="11:151" ht="12.75"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</row>
    <row r="205" spans="1:151" ht="12.75">
      <c r="A205" t="s">
        <v>30</v>
      </c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</row>
    <row r="206" spans="1:151" ht="12.75">
      <c r="A206" t="s">
        <v>31</v>
      </c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</row>
    <row r="207" spans="1:151" ht="12.75" hidden="1">
      <c r="A207" t="s">
        <v>23</v>
      </c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</row>
    <row r="208" spans="1:151" ht="12.75" hidden="1">
      <c r="A208" t="s">
        <v>24</v>
      </c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</row>
    <row r="209" spans="11:151" ht="12.75"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</row>
    <row r="210" spans="1:151" ht="15.75">
      <c r="A210" s="5" t="s">
        <v>4</v>
      </c>
      <c r="B210" s="5" t="s">
        <v>5</v>
      </c>
      <c r="C210" s="5" t="s">
        <v>6</v>
      </c>
      <c r="D210" s="5" t="s">
        <v>7</v>
      </c>
      <c r="E210" s="5" t="s">
        <v>8</v>
      </c>
      <c r="F210" s="7" t="s">
        <v>9</v>
      </c>
      <c r="J210" s="36" t="s">
        <v>10</v>
      </c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</row>
    <row r="211" spans="1:151" ht="12.75">
      <c r="A211" s="5">
        <v>1</v>
      </c>
      <c r="B211" s="5">
        <v>7.5</v>
      </c>
      <c r="C211" s="5">
        <v>0</v>
      </c>
      <c r="D211" s="5">
        <v>0</v>
      </c>
      <c r="E211" s="5">
        <v>0</v>
      </c>
      <c r="F211" s="8">
        <f>B211/8</f>
        <v>0.9375</v>
      </c>
      <c r="J211" s="37">
        <f>ROUND(A211*F211+C211+D211+E211,0)</f>
        <v>1</v>
      </c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</row>
    <row r="213" spans="1:151" ht="15.75">
      <c r="A213" s="4" t="s">
        <v>15</v>
      </c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</row>
    <row r="214" spans="11:151" ht="12.75"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</row>
    <row r="215" spans="1:151" ht="12.75">
      <c r="A215" t="s">
        <v>91</v>
      </c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</row>
    <row r="216" spans="1:151" ht="12.75">
      <c r="A216" t="s">
        <v>48</v>
      </c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</row>
    <row r="217" spans="11:151" ht="12.75"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</row>
    <row r="218" spans="1:151" s="15" customFormat="1" ht="12.75">
      <c r="A218" s="15" t="s">
        <v>34</v>
      </c>
      <c r="K218" s="28"/>
      <c r="L218" s="28"/>
      <c r="M218" s="28"/>
      <c r="N218" s="28"/>
      <c r="O218" s="28"/>
      <c r="P218" s="28"/>
      <c r="Q218" s="1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  <c r="BT218" s="28"/>
      <c r="BU218" s="28"/>
      <c r="BV218" s="28"/>
      <c r="BW218" s="28"/>
      <c r="BX218" s="28"/>
      <c r="BY218" s="28"/>
      <c r="BZ218" s="28"/>
      <c r="CA218" s="28"/>
      <c r="CB218" s="28"/>
      <c r="CC218" s="28"/>
      <c r="CD218" s="28"/>
      <c r="CE218" s="28"/>
      <c r="CF218" s="28"/>
      <c r="CG218" s="28"/>
      <c r="CH218" s="28"/>
      <c r="CI218" s="28"/>
      <c r="CJ218" s="28"/>
      <c r="CK218" s="28"/>
      <c r="CL218" s="28"/>
      <c r="CM218" s="28"/>
      <c r="CN218" s="28"/>
      <c r="CO218" s="28"/>
      <c r="CP218" s="28"/>
      <c r="CQ218" s="28"/>
      <c r="CR218" s="28"/>
      <c r="CS218" s="28"/>
      <c r="CT218" s="28"/>
      <c r="CU218" s="28"/>
      <c r="CV218" s="28"/>
      <c r="CW218" s="28"/>
      <c r="CX218" s="28"/>
      <c r="CY218" s="28"/>
      <c r="CZ218" s="28"/>
      <c r="DA218" s="28"/>
      <c r="DB218" s="28"/>
      <c r="DC218" s="28"/>
      <c r="DD218" s="28"/>
      <c r="DE218" s="28"/>
      <c r="DF218" s="28"/>
      <c r="DG218" s="28"/>
      <c r="DH218" s="28"/>
      <c r="DI218" s="28"/>
      <c r="DJ218" s="28"/>
      <c r="DK218" s="28"/>
      <c r="DL218" s="28"/>
      <c r="DM218" s="28"/>
      <c r="DN218" s="28"/>
      <c r="DO218" s="28"/>
      <c r="DP218" s="28"/>
      <c r="DQ218" s="28"/>
      <c r="DR218" s="28"/>
      <c r="DS218" s="28"/>
      <c r="DT218" s="28"/>
      <c r="DU218" s="28"/>
      <c r="DV218" s="28"/>
      <c r="DW218" s="28"/>
      <c r="DX218" s="28"/>
      <c r="DY218" s="28"/>
      <c r="DZ218" s="28"/>
      <c r="EA218" s="28"/>
      <c r="EB218" s="28"/>
      <c r="EC218" s="28"/>
      <c r="ED218" s="28"/>
      <c r="EE218" s="28"/>
      <c r="EF218" s="28"/>
      <c r="EG218" s="28"/>
      <c r="EH218" s="28"/>
      <c r="EI218" s="28"/>
      <c r="EJ218" s="28"/>
      <c r="EK218" s="28"/>
      <c r="EL218" s="28"/>
      <c r="EM218" s="28"/>
      <c r="EN218" s="28"/>
      <c r="EO218" s="28"/>
      <c r="EP218" s="28"/>
      <c r="EQ218" s="28"/>
      <c r="ER218" s="28"/>
      <c r="ES218" s="28"/>
      <c r="ET218" s="28"/>
      <c r="EU218" s="28"/>
    </row>
    <row r="219" spans="1:151" s="15" customFormat="1" ht="12.75" hidden="1">
      <c r="A219" s="15" t="s">
        <v>35</v>
      </c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  <c r="BT219" s="28"/>
      <c r="BU219" s="28"/>
      <c r="BV219" s="28"/>
      <c r="BW219" s="28"/>
      <c r="BX219" s="28"/>
      <c r="BY219" s="28"/>
      <c r="BZ219" s="28"/>
      <c r="CA219" s="28"/>
      <c r="CB219" s="28"/>
      <c r="CC219" s="28"/>
      <c r="CD219" s="28"/>
      <c r="CE219" s="28"/>
      <c r="CF219" s="28"/>
      <c r="CG219" s="28"/>
      <c r="CH219" s="28"/>
      <c r="CI219" s="28"/>
      <c r="CJ219" s="28"/>
      <c r="CK219" s="28"/>
      <c r="CL219" s="28"/>
      <c r="CM219" s="28"/>
      <c r="CN219" s="28"/>
      <c r="CO219" s="28"/>
      <c r="CP219" s="28"/>
      <c r="CQ219" s="28"/>
      <c r="CR219" s="28"/>
      <c r="CS219" s="28"/>
      <c r="CT219" s="28"/>
      <c r="CU219" s="28"/>
      <c r="CV219" s="28"/>
      <c r="CW219" s="28"/>
      <c r="CX219" s="28"/>
      <c r="CY219" s="28"/>
      <c r="CZ219" s="28"/>
      <c r="DA219" s="28"/>
      <c r="DB219" s="28"/>
      <c r="DC219" s="28"/>
      <c r="DD219" s="28"/>
      <c r="DE219" s="28"/>
      <c r="DF219" s="28"/>
      <c r="DG219" s="28"/>
      <c r="DH219" s="28"/>
      <c r="DI219" s="28"/>
      <c r="DJ219" s="28"/>
      <c r="DK219" s="28"/>
      <c r="DL219" s="28"/>
      <c r="DM219" s="28"/>
      <c r="DN219" s="28"/>
      <c r="DO219" s="28"/>
      <c r="DP219" s="28"/>
      <c r="DQ219" s="28"/>
      <c r="DR219" s="28"/>
      <c r="DS219" s="28"/>
      <c r="DT219" s="28"/>
      <c r="DU219" s="28"/>
      <c r="DV219" s="28"/>
      <c r="DW219" s="28"/>
      <c r="DX219" s="28"/>
      <c r="DY219" s="28"/>
      <c r="DZ219" s="28"/>
      <c r="EA219" s="28"/>
      <c r="EB219" s="28"/>
      <c r="EC219" s="28"/>
      <c r="ED219" s="28"/>
      <c r="EE219" s="28"/>
      <c r="EF219" s="28"/>
      <c r="EG219" s="28"/>
      <c r="EH219" s="28"/>
      <c r="EI219" s="28"/>
      <c r="EJ219" s="28"/>
      <c r="EK219" s="28"/>
      <c r="EL219" s="28"/>
      <c r="EM219" s="28"/>
      <c r="EN219" s="28"/>
      <c r="EO219" s="28"/>
      <c r="EP219" s="28"/>
      <c r="EQ219" s="28"/>
      <c r="ER219" s="28"/>
      <c r="ES219" s="28"/>
      <c r="ET219" s="28"/>
      <c r="EU219" s="28"/>
    </row>
    <row r="220" spans="1:151" s="15" customFormat="1" ht="12.75" hidden="1">
      <c r="A220" s="15" t="s">
        <v>36</v>
      </c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  <c r="BT220" s="28"/>
      <c r="BU220" s="28"/>
      <c r="BV220" s="28"/>
      <c r="BW220" s="28"/>
      <c r="BX220" s="28"/>
      <c r="BY220" s="28"/>
      <c r="BZ220" s="28"/>
      <c r="CA220" s="28"/>
      <c r="CB220" s="28"/>
      <c r="CC220" s="28"/>
      <c r="CD220" s="28"/>
      <c r="CE220" s="28"/>
      <c r="CF220" s="28"/>
      <c r="CG220" s="28"/>
      <c r="CH220" s="28"/>
      <c r="CI220" s="28"/>
      <c r="CJ220" s="28"/>
      <c r="CK220" s="28"/>
      <c r="CL220" s="28"/>
      <c r="CM220" s="28"/>
      <c r="CN220" s="28"/>
      <c r="CO220" s="28"/>
      <c r="CP220" s="28"/>
      <c r="CQ220" s="28"/>
      <c r="CR220" s="28"/>
      <c r="CS220" s="28"/>
      <c r="CT220" s="28"/>
      <c r="CU220" s="28"/>
      <c r="CV220" s="28"/>
      <c r="CW220" s="28"/>
      <c r="CX220" s="28"/>
      <c r="CY220" s="28"/>
      <c r="CZ220" s="28"/>
      <c r="DA220" s="28"/>
      <c r="DB220" s="28"/>
      <c r="DC220" s="28"/>
      <c r="DD220" s="28"/>
      <c r="DE220" s="28"/>
      <c r="DF220" s="28"/>
      <c r="DG220" s="28"/>
      <c r="DH220" s="28"/>
      <c r="DI220" s="28"/>
      <c r="DJ220" s="28"/>
      <c r="DK220" s="28"/>
      <c r="DL220" s="28"/>
      <c r="DM220" s="28"/>
      <c r="DN220" s="28"/>
      <c r="DO220" s="28"/>
      <c r="DP220" s="28"/>
      <c r="DQ220" s="28"/>
      <c r="DR220" s="28"/>
      <c r="DS220" s="28"/>
      <c r="DT220" s="28"/>
      <c r="DU220" s="28"/>
      <c r="DV220" s="28"/>
      <c r="DW220" s="28"/>
      <c r="DX220" s="28"/>
      <c r="DY220" s="28"/>
      <c r="DZ220" s="28"/>
      <c r="EA220" s="28"/>
      <c r="EB220" s="28"/>
      <c r="EC220" s="28"/>
      <c r="ED220" s="28"/>
      <c r="EE220" s="28"/>
      <c r="EF220" s="28"/>
      <c r="EG220" s="28"/>
      <c r="EH220" s="28"/>
      <c r="EI220" s="28"/>
      <c r="EJ220" s="28"/>
      <c r="EK220" s="28"/>
      <c r="EL220" s="28"/>
      <c r="EM220" s="28"/>
      <c r="EN220" s="28"/>
      <c r="EO220" s="28"/>
      <c r="EP220" s="28"/>
      <c r="EQ220" s="28"/>
      <c r="ER220" s="28"/>
      <c r="ES220" s="28"/>
      <c r="ET220" s="28"/>
      <c r="EU220" s="28"/>
    </row>
    <row r="221" spans="1:151" s="15" customFormat="1" ht="12.75">
      <c r="A221" s="15" t="s">
        <v>37</v>
      </c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  <c r="BT221" s="28"/>
      <c r="BU221" s="28"/>
      <c r="BV221" s="28"/>
      <c r="BW221" s="28"/>
      <c r="BX221" s="28"/>
      <c r="BY221" s="28"/>
      <c r="BZ221" s="28"/>
      <c r="CA221" s="28"/>
      <c r="CB221" s="28"/>
      <c r="CC221" s="28"/>
      <c r="CD221" s="28"/>
      <c r="CE221" s="28"/>
      <c r="CF221" s="28"/>
      <c r="CG221" s="28"/>
      <c r="CH221" s="28"/>
      <c r="CI221" s="28"/>
      <c r="CJ221" s="28"/>
      <c r="CK221" s="28"/>
      <c r="CL221" s="28"/>
      <c r="CM221" s="28"/>
      <c r="CN221" s="28"/>
      <c r="CO221" s="28"/>
      <c r="CP221" s="28"/>
      <c r="CQ221" s="28"/>
      <c r="CR221" s="28"/>
      <c r="CS221" s="28"/>
      <c r="CT221" s="28"/>
      <c r="CU221" s="28"/>
      <c r="CV221" s="28"/>
      <c r="CW221" s="28"/>
      <c r="CX221" s="28"/>
      <c r="CY221" s="28"/>
      <c r="CZ221" s="28"/>
      <c r="DA221" s="28"/>
      <c r="DB221" s="28"/>
      <c r="DC221" s="28"/>
      <c r="DD221" s="28"/>
      <c r="DE221" s="28"/>
      <c r="DF221" s="28"/>
      <c r="DG221" s="28"/>
      <c r="DH221" s="28"/>
      <c r="DI221" s="28"/>
      <c r="DJ221" s="28"/>
      <c r="DK221" s="28"/>
      <c r="DL221" s="28"/>
      <c r="DM221" s="28"/>
      <c r="DN221" s="28"/>
      <c r="DO221" s="28"/>
      <c r="DP221" s="28"/>
      <c r="DQ221" s="28"/>
      <c r="DR221" s="28"/>
      <c r="DS221" s="28"/>
      <c r="DT221" s="28"/>
      <c r="DU221" s="28"/>
      <c r="DV221" s="28"/>
      <c r="DW221" s="28"/>
      <c r="DX221" s="28"/>
      <c r="DY221" s="28"/>
      <c r="DZ221" s="28"/>
      <c r="EA221" s="28"/>
      <c r="EB221" s="28"/>
      <c r="EC221" s="28"/>
      <c r="ED221" s="28"/>
      <c r="EE221" s="28"/>
      <c r="EF221" s="28"/>
      <c r="EG221" s="28"/>
      <c r="EH221" s="28"/>
      <c r="EI221" s="28"/>
      <c r="EJ221" s="28"/>
      <c r="EK221" s="28"/>
      <c r="EL221" s="28"/>
      <c r="EM221" s="28"/>
      <c r="EN221" s="28"/>
      <c r="EO221" s="28"/>
      <c r="EP221" s="28"/>
      <c r="EQ221" s="28"/>
      <c r="ER221" s="28"/>
      <c r="ES221" s="28"/>
      <c r="ET221" s="28"/>
      <c r="EU221" s="28"/>
    </row>
    <row r="222" spans="1:151" s="15" customFormat="1" ht="12.75" hidden="1">
      <c r="A222" s="15" t="s">
        <v>38</v>
      </c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  <c r="BT222" s="28"/>
      <c r="BU222" s="28"/>
      <c r="BV222" s="28"/>
      <c r="BW222" s="28"/>
      <c r="BX222" s="28"/>
      <c r="BY222" s="28"/>
      <c r="BZ222" s="28"/>
      <c r="CA222" s="28"/>
      <c r="CB222" s="28"/>
      <c r="CC222" s="28"/>
      <c r="CD222" s="28"/>
      <c r="CE222" s="28"/>
      <c r="CF222" s="28"/>
      <c r="CG222" s="28"/>
      <c r="CH222" s="28"/>
      <c r="CI222" s="28"/>
      <c r="CJ222" s="28"/>
      <c r="CK222" s="28"/>
      <c r="CL222" s="28"/>
      <c r="CM222" s="28"/>
      <c r="CN222" s="28"/>
      <c r="CO222" s="28"/>
      <c r="CP222" s="28"/>
      <c r="CQ222" s="28"/>
      <c r="CR222" s="28"/>
      <c r="CS222" s="28"/>
      <c r="CT222" s="28"/>
      <c r="CU222" s="28"/>
      <c r="CV222" s="28"/>
      <c r="CW222" s="28"/>
      <c r="CX222" s="28"/>
      <c r="CY222" s="28"/>
      <c r="CZ222" s="28"/>
      <c r="DA222" s="28"/>
      <c r="DB222" s="28"/>
      <c r="DC222" s="28"/>
      <c r="DD222" s="28"/>
      <c r="DE222" s="28"/>
      <c r="DF222" s="28"/>
      <c r="DG222" s="28"/>
      <c r="DH222" s="28"/>
      <c r="DI222" s="28"/>
      <c r="DJ222" s="28"/>
      <c r="DK222" s="28"/>
      <c r="DL222" s="28"/>
      <c r="DM222" s="28"/>
      <c r="DN222" s="28"/>
      <c r="DO222" s="28"/>
      <c r="DP222" s="28"/>
      <c r="DQ222" s="28"/>
      <c r="DR222" s="28"/>
      <c r="DS222" s="28"/>
      <c r="DT222" s="28"/>
      <c r="DU222" s="28"/>
      <c r="DV222" s="28"/>
      <c r="DW222" s="28"/>
      <c r="DX222" s="28"/>
      <c r="DY222" s="28"/>
      <c r="DZ222" s="28"/>
      <c r="EA222" s="28"/>
      <c r="EB222" s="28"/>
      <c r="EC222" s="28"/>
      <c r="ED222" s="28"/>
      <c r="EE222" s="28"/>
      <c r="EF222" s="28"/>
      <c r="EG222" s="28"/>
      <c r="EH222" s="28"/>
      <c r="EI222" s="28"/>
      <c r="EJ222" s="28"/>
      <c r="EK222" s="28"/>
      <c r="EL222" s="28"/>
      <c r="EM222" s="28"/>
      <c r="EN222" s="28"/>
      <c r="EO222" s="28"/>
      <c r="EP222" s="28"/>
      <c r="EQ222" s="28"/>
      <c r="ER222" s="28"/>
      <c r="ES222" s="28"/>
      <c r="ET222" s="28"/>
      <c r="EU222" s="28"/>
    </row>
    <row r="223" spans="1:151" s="15" customFormat="1" ht="12.75" hidden="1">
      <c r="A223" s="15" t="s">
        <v>43</v>
      </c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R223" s="28"/>
      <c r="BS223" s="28"/>
      <c r="BT223" s="28"/>
      <c r="BU223" s="28"/>
      <c r="BV223" s="28"/>
      <c r="BW223" s="28"/>
      <c r="BX223" s="28"/>
      <c r="BY223" s="28"/>
      <c r="BZ223" s="28"/>
      <c r="CA223" s="28"/>
      <c r="CB223" s="28"/>
      <c r="CC223" s="28"/>
      <c r="CD223" s="28"/>
      <c r="CE223" s="28"/>
      <c r="CF223" s="28"/>
      <c r="CG223" s="28"/>
      <c r="CH223" s="28"/>
      <c r="CI223" s="28"/>
      <c r="CJ223" s="28"/>
      <c r="CK223" s="28"/>
      <c r="CL223" s="28"/>
      <c r="CM223" s="28"/>
      <c r="CN223" s="28"/>
      <c r="CO223" s="28"/>
      <c r="CP223" s="28"/>
      <c r="CQ223" s="28"/>
      <c r="CR223" s="28"/>
      <c r="CS223" s="28"/>
      <c r="CT223" s="28"/>
      <c r="CU223" s="28"/>
      <c r="CV223" s="28"/>
      <c r="CW223" s="28"/>
      <c r="CX223" s="28"/>
      <c r="CY223" s="28"/>
      <c r="CZ223" s="28"/>
      <c r="DA223" s="28"/>
      <c r="DB223" s="28"/>
      <c r="DC223" s="28"/>
      <c r="DD223" s="28"/>
      <c r="DE223" s="28"/>
      <c r="DF223" s="28"/>
      <c r="DG223" s="28"/>
      <c r="DH223" s="28"/>
      <c r="DI223" s="28"/>
      <c r="DJ223" s="28"/>
      <c r="DK223" s="28"/>
      <c r="DL223" s="28"/>
      <c r="DM223" s="28"/>
      <c r="DN223" s="28"/>
      <c r="DO223" s="28"/>
      <c r="DP223" s="28"/>
      <c r="DQ223" s="28"/>
      <c r="DR223" s="28"/>
      <c r="DS223" s="28"/>
      <c r="DT223" s="28"/>
      <c r="DU223" s="28"/>
      <c r="DV223" s="28"/>
      <c r="DW223" s="28"/>
      <c r="DX223" s="28"/>
      <c r="DY223" s="28"/>
      <c r="DZ223" s="28"/>
      <c r="EA223" s="28"/>
      <c r="EB223" s="28"/>
      <c r="EC223" s="28"/>
      <c r="ED223" s="28"/>
      <c r="EE223" s="28"/>
      <c r="EF223" s="28"/>
      <c r="EG223" s="28"/>
      <c r="EH223" s="28"/>
      <c r="EI223" s="28"/>
      <c r="EJ223" s="28"/>
      <c r="EK223" s="28"/>
      <c r="EL223" s="28"/>
      <c r="EM223" s="28"/>
      <c r="EN223" s="28"/>
      <c r="EO223" s="28"/>
      <c r="EP223" s="28"/>
      <c r="EQ223" s="28"/>
      <c r="ER223" s="28"/>
      <c r="ES223" s="28"/>
      <c r="ET223" s="28"/>
      <c r="EU223" s="28"/>
    </row>
    <row r="224" spans="1:151" s="15" customFormat="1" ht="12.75" hidden="1">
      <c r="A224" s="15" t="s">
        <v>39</v>
      </c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  <c r="BP224" s="28"/>
      <c r="BQ224" s="28"/>
      <c r="BR224" s="28"/>
      <c r="BS224" s="28"/>
      <c r="BT224" s="28"/>
      <c r="BU224" s="28"/>
      <c r="BV224" s="28"/>
      <c r="BW224" s="28"/>
      <c r="BX224" s="28"/>
      <c r="BY224" s="28"/>
      <c r="BZ224" s="28"/>
      <c r="CA224" s="28"/>
      <c r="CB224" s="28"/>
      <c r="CC224" s="28"/>
      <c r="CD224" s="28"/>
      <c r="CE224" s="28"/>
      <c r="CF224" s="28"/>
      <c r="CG224" s="28"/>
      <c r="CH224" s="28"/>
      <c r="CI224" s="28"/>
      <c r="CJ224" s="28"/>
      <c r="CK224" s="28"/>
      <c r="CL224" s="28"/>
      <c r="CM224" s="28"/>
      <c r="CN224" s="28"/>
      <c r="CO224" s="28"/>
      <c r="CP224" s="28"/>
      <c r="CQ224" s="28"/>
      <c r="CR224" s="28"/>
      <c r="CS224" s="28"/>
      <c r="CT224" s="28"/>
      <c r="CU224" s="28"/>
      <c r="CV224" s="28"/>
      <c r="CW224" s="28"/>
      <c r="CX224" s="28"/>
      <c r="CY224" s="28"/>
      <c r="CZ224" s="28"/>
      <c r="DA224" s="28"/>
      <c r="DB224" s="28"/>
      <c r="DC224" s="28"/>
      <c r="DD224" s="28"/>
      <c r="DE224" s="28"/>
      <c r="DF224" s="28"/>
      <c r="DG224" s="28"/>
      <c r="DH224" s="28"/>
      <c r="DI224" s="28"/>
      <c r="DJ224" s="28"/>
      <c r="DK224" s="28"/>
      <c r="DL224" s="28"/>
      <c r="DM224" s="28"/>
      <c r="DN224" s="28"/>
      <c r="DO224" s="28"/>
      <c r="DP224" s="28"/>
      <c r="DQ224" s="28"/>
      <c r="DR224" s="28"/>
      <c r="DS224" s="28"/>
      <c r="DT224" s="28"/>
      <c r="DU224" s="28"/>
      <c r="DV224" s="28"/>
      <c r="DW224" s="28"/>
      <c r="DX224" s="28"/>
      <c r="DY224" s="28"/>
      <c r="DZ224" s="28"/>
      <c r="EA224" s="28"/>
      <c r="EB224" s="28"/>
      <c r="EC224" s="28"/>
      <c r="ED224" s="28"/>
      <c r="EE224" s="28"/>
      <c r="EF224" s="28"/>
      <c r="EG224" s="28"/>
      <c r="EH224" s="28"/>
      <c r="EI224" s="28"/>
      <c r="EJ224" s="28"/>
      <c r="EK224" s="28"/>
      <c r="EL224" s="28"/>
      <c r="EM224" s="28"/>
      <c r="EN224" s="28"/>
      <c r="EO224" s="28"/>
      <c r="EP224" s="28"/>
      <c r="EQ224" s="28"/>
      <c r="ER224" s="28"/>
      <c r="ES224" s="28"/>
      <c r="ET224" s="28"/>
      <c r="EU224" s="28"/>
    </row>
    <row r="225" spans="1:151" s="15" customFormat="1" ht="12.75">
      <c r="A225" s="15" t="s">
        <v>40</v>
      </c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  <c r="BP225" s="28"/>
      <c r="BQ225" s="28"/>
      <c r="BR225" s="28"/>
      <c r="BS225" s="28"/>
      <c r="BT225" s="28"/>
      <c r="BU225" s="28"/>
      <c r="BV225" s="28"/>
      <c r="BW225" s="28"/>
      <c r="BX225" s="28"/>
      <c r="BY225" s="28"/>
      <c r="BZ225" s="28"/>
      <c r="CA225" s="28"/>
      <c r="CB225" s="28"/>
      <c r="CC225" s="28"/>
      <c r="CD225" s="28"/>
      <c r="CE225" s="28"/>
      <c r="CF225" s="28"/>
      <c r="CG225" s="28"/>
      <c r="CH225" s="28"/>
      <c r="CI225" s="28"/>
      <c r="CJ225" s="28"/>
      <c r="CK225" s="28"/>
      <c r="CL225" s="28"/>
      <c r="CM225" s="28"/>
      <c r="CN225" s="28"/>
      <c r="CO225" s="28"/>
      <c r="CP225" s="28"/>
      <c r="CQ225" s="28"/>
      <c r="CR225" s="28"/>
      <c r="CS225" s="28"/>
      <c r="CT225" s="28"/>
      <c r="CU225" s="28"/>
      <c r="CV225" s="28"/>
      <c r="CW225" s="28"/>
      <c r="CX225" s="28"/>
      <c r="CY225" s="28"/>
      <c r="CZ225" s="28"/>
      <c r="DA225" s="28"/>
      <c r="DB225" s="28"/>
      <c r="DC225" s="28"/>
      <c r="DD225" s="28"/>
      <c r="DE225" s="28"/>
      <c r="DF225" s="28"/>
      <c r="DG225" s="28"/>
      <c r="DH225" s="28"/>
      <c r="DI225" s="28"/>
      <c r="DJ225" s="28"/>
      <c r="DK225" s="28"/>
      <c r="DL225" s="28"/>
      <c r="DM225" s="28"/>
      <c r="DN225" s="28"/>
      <c r="DO225" s="28"/>
      <c r="DP225" s="28"/>
      <c r="DQ225" s="28"/>
      <c r="DR225" s="28"/>
      <c r="DS225" s="28"/>
      <c r="DT225" s="28"/>
      <c r="DU225" s="28"/>
      <c r="DV225" s="28"/>
      <c r="DW225" s="28"/>
      <c r="DX225" s="28"/>
      <c r="DY225" s="28"/>
      <c r="DZ225" s="28"/>
      <c r="EA225" s="28"/>
      <c r="EB225" s="28"/>
      <c r="EC225" s="28"/>
      <c r="ED225" s="28"/>
      <c r="EE225" s="28"/>
      <c r="EF225" s="28"/>
      <c r="EG225" s="28"/>
      <c r="EH225" s="28"/>
      <c r="EI225" s="28"/>
      <c r="EJ225" s="28"/>
      <c r="EK225" s="28"/>
      <c r="EL225" s="28"/>
      <c r="EM225" s="28"/>
      <c r="EN225" s="28"/>
      <c r="EO225" s="28"/>
      <c r="EP225" s="28"/>
      <c r="EQ225" s="28"/>
      <c r="ER225" s="28"/>
      <c r="ES225" s="28"/>
      <c r="ET225" s="28"/>
      <c r="EU225" s="28"/>
    </row>
    <row r="226" spans="11:151" ht="12.75">
      <c r="K226" s="1"/>
      <c r="L226" s="1"/>
      <c r="M226" s="1"/>
      <c r="N226" s="1"/>
      <c r="O226" s="1"/>
      <c r="P226" s="1"/>
      <c r="Q226" s="28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</row>
    <row r="227" spans="11:151" ht="12.75" hidden="1"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</row>
    <row r="228" spans="11:151" ht="12.75" hidden="1"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</row>
    <row r="229" spans="11:151" ht="12.75" hidden="1"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</row>
    <row r="230" spans="11:151" ht="12.75" hidden="1"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</row>
    <row r="231" spans="11:151" ht="12.75" hidden="1"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</row>
    <row r="232" spans="11:151" ht="12.75" hidden="1"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</row>
    <row r="233" spans="11:151" ht="12.75" hidden="1"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</row>
    <row r="234" spans="11:151" ht="12.75" hidden="1"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</row>
    <row r="235" spans="11:151" ht="12.75" hidden="1"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</row>
    <row r="236" spans="1:151" ht="15.75">
      <c r="A236" s="5" t="s">
        <v>4</v>
      </c>
      <c r="B236" s="5" t="s">
        <v>5</v>
      </c>
      <c r="C236" s="5" t="s">
        <v>6</v>
      </c>
      <c r="D236" s="5" t="s">
        <v>7</v>
      </c>
      <c r="E236" s="5" t="s">
        <v>8</v>
      </c>
      <c r="F236" s="7" t="s">
        <v>9</v>
      </c>
      <c r="J236" s="36" t="s">
        <v>10</v>
      </c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</row>
    <row r="237" spans="1:151" ht="12.75">
      <c r="A237" s="5">
        <v>1</v>
      </c>
      <c r="B237" s="5">
        <v>7.5</v>
      </c>
      <c r="C237" s="5">
        <v>0</v>
      </c>
      <c r="D237" s="5">
        <v>0</v>
      </c>
      <c r="E237" s="5">
        <v>0</v>
      </c>
      <c r="F237" s="8">
        <f>B237/8</f>
        <v>0.9375</v>
      </c>
      <c r="J237" s="37">
        <f>ROUND(A237*F237+C237+D237+E237,0)</f>
        <v>1</v>
      </c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</row>
    <row r="238" spans="1:151" ht="12.75">
      <c r="A238" s="3"/>
      <c r="B238" s="3"/>
      <c r="C238" s="3"/>
      <c r="D238" s="3"/>
      <c r="E238" s="3"/>
      <c r="F238" s="9"/>
      <c r="J238" s="10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</row>
    <row r="239" spans="1:151" ht="12.75" hidden="1">
      <c r="A239" s="3"/>
      <c r="B239" s="3"/>
      <c r="C239" s="3"/>
      <c r="D239" s="3"/>
      <c r="E239" s="3"/>
      <c r="F239" s="9"/>
      <c r="J239" s="10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</row>
    <row r="240" spans="11:151" ht="12.75" hidden="1"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</row>
    <row r="241" spans="11:151" ht="12.75" hidden="1"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</row>
    <row r="242" spans="11:151" ht="12.75" hidden="1"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</row>
    <row r="243" spans="1:151" ht="12.75" hidden="1">
      <c r="A243" s="3"/>
      <c r="B243" s="3"/>
      <c r="C243" s="3"/>
      <c r="D243" s="3"/>
      <c r="E243" s="3"/>
      <c r="F243" s="9"/>
      <c r="J243" s="10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</row>
    <row r="244" spans="11:151" ht="12.75" hidden="1"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</row>
    <row r="245" spans="1:151" ht="15.75">
      <c r="A245" s="4" t="s">
        <v>3</v>
      </c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</row>
    <row r="246" spans="11:151" ht="12.75"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</row>
    <row r="247" spans="1:151" ht="12.75">
      <c r="A247" t="s">
        <v>25</v>
      </c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</row>
    <row r="248" spans="11:151" ht="12.75"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</row>
    <row r="249" spans="1:151" ht="12.75">
      <c r="A249" s="15" t="s">
        <v>34</v>
      </c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</row>
    <row r="250" spans="1:151" s="15" customFormat="1" ht="12.75">
      <c r="A250" s="15" t="s">
        <v>43</v>
      </c>
      <c r="K250" s="28"/>
      <c r="L250" s="28"/>
      <c r="M250" s="28"/>
      <c r="N250" s="28"/>
      <c r="O250" s="28"/>
      <c r="P250" s="28"/>
      <c r="Q250" s="1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28"/>
      <c r="BT250" s="28"/>
      <c r="BU250" s="28"/>
      <c r="BV250" s="28"/>
      <c r="BW250" s="28"/>
      <c r="BX250" s="28"/>
      <c r="BY250" s="28"/>
      <c r="BZ250" s="28"/>
      <c r="CA250" s="28"/>
      <c r="CB250" s="28"/>
      <c r="CC250" s="28"/>
      <c r="CD250" s="28"/>
      <c r="CE250" s="28"/>
      <c r="CF250" s="28"/>
      <c r="CG250" s="28"/>
      <c r="CH250" s="28"/>
      <c r="CI250" s="28"/>
      <c r="CJ250" s="28"/>
      <c r="CK250" s="28"/>
      <c r="CL250" s="28"/>
      <c r="CM250" s="28"/>
      <c r="CN250" s="28"/>
      <c r="CO250" s="28"/>
      <c r="CP250" s="28"/>
      <c r="CQ250" s="28"/>
      <c r="CR250" s="28"/>
      <c r="CS250" s="28"/>
      <c r="CT250" s="28"/>
      <c r="CU250" s="28"/>
      <c r="CV250" s="28"/>
      <c r="CW250" s="28"/>
      <c r="CX250" s="28"/>
      <c r="CY250" s="28"/>
      <c r="CZ250" s="28"/>
      <c r="DA250" s="28"/>
      <c r="DB250" s="28"/>
      <c r="DC250" s="28"/>
      <c r="DD250" s="28"/>
      <c r="DE250" s="28"/>
      <c r="DF250" s="28"/>
      <c r="DG250" s="28"/>
      <c r="DH250" s="28"/>
      <c r="DI250" s="28"/>
      <c r="DJ250" s="28"/>
      <c r="DK250" s="28"/>
      <c r="DL250" s="28"/>
      <c r="DM250" s="28"/>
      <c r="DN250" s="28"/>
      <c r="DO250" s="28"/>
      <c r="DP250" s="28"/>
      <c r="DQ250" s="28"/>
      <c r="DR250" s="28"/>
      <c r="DS250" s="28"/>
      <c r="DT250" s="28"/>
      <c r="DU250" s="28"/>
      <c r="DV250" s="28"/>
      <c r="DW250" s="28"/>
      <c r="DX250" s="28"/>
      <c r="DY250" s="28"/>
      <c r="DZ250" s="28"/>
      <c r="EA250" s="28"/>
      <c r="EB250" s="28"/>
      <c r="EC250" s="28"/>
      <c r="ED250" s="28"/>
      <c r="EE250" s="28"/>
      <c r="EF250" s="28"/>
      <c r="EG250" s="28"/>
      <c r="EH250" s="28"/>
      <c r="EI250" s="28"/>
      <c r="EJ250" s="28"/>
      <c r="EK250" s="28"/>
      <c r="EL250" s="28"/>
      <c r="EM250" s="28"/>
      <c r="EN250" s="28"/>
      <c r="EO250" s="28"/>
      <c r="EP250" s="28"/>
      <c r="EQ250" s="28"/>
      <c r="ER250" s="28"/>
      <c r="ES250" s="28"/>
      <c r="ET250" s="28"/>
      <c r="EU250" s="28"/>
    </row>
    <row r="251" spans="11:151" s="15" customFormat="1" ht="12.75"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28"/>
      <c r="BT251" s="28"/>
      <c r="BU251" s="28"/>
      <c r="BV251" s="28"/>
      <c r="BW251" s="28"/>
      <c r="BX251" s="28"/>
      <c r="BY251" s="28"/>
      <c r="BZ251" s="28"/>
      <c r="CA251" s="28"/>
      <c r="CB251" s="28"/>
      <c r="CC251" s="28"/>
      <c r="CD251" s="28"/>
      <c r="CE251" s="28"/>
      <c r="CF251" s="28"/>
      <c r="CG251" s="28"/>
      <c r="CH251" s="28"/>
      <c r="CI251" s="28"/>
      <c r="CJ251" s="28"/>
      <c r="CK251" s="28"/>
      <c r="CL251" s="28"/>
      <c r="CM251" s="28"/>
      <c r="CN251" s="28"/>
      <c r="CO251" s="28"/>
      <c r="CP251" s="28"/>
      <c r="CQ251" s="28"/>
      <c r="CR251" s="28"/>
      <c r="CS251" s="28"/>
      <c r="CT251" s="28"/>
      <c r="CU251" s="28"/>
      <c r="CV251" s="28"/>
      <c r="CW251" s="28"/>
      <c r="CX251" s="28"/>
      <c r="CY251" s="28"/>
      <c r="CZ251" s="28"/>
      <c r="DA251" s="28"/>
      <c r="DB251" s="28"/>
      <c r="DC251" s="28"/>
      <c r="DD251" s="28"/>
      <c r="DE251" s="28"/>
      <c r="DF251" s="28"/>
      <c r="DG251" s="28"/>
      <c r="DH251" s="28"/>
      <c r="DI251" s="28"/>
      <c r="DJ251" s="28"/>
      <c r="DK251" s="28"/>
      <c r="DL251" s="28"/>
      <c r="DM251" s="28"/>
      <c r="DN251" s="28"/>
      <c r="DO251" s="28"/>
      <c r="DP251" s="28"/>
      <c r="DQ251" s="28"/>
      <c r="DR251" s="28"/>
      <c r="DS251" s="28"/>
      <c r="DT251" s="28"/>
      <c r="DU251" s="28"/>
      <c r="DV251" s="28"/>
      <c r="DW251" s="28"/>
      <c r="DX251" s="28"/>
      <c r="DY251" s="28"/>
      <c r="DZ251" s="28"/>
      <c r="EA251" s="28"/>
      <c r="EB251" s="28"/>
      <c r="EC251" s="28"/>
      <c r="ED251" s="28"/>
      <c r="EE251" s="28"/>
      <c r="EF251" s="28"/>
      <c r="EG251" s="28"/>
      <c r="EH251" s="28"/>
      <c r="EI251" s="28"/>
      <c r="EJ251" s="28"/>
      <c r="EK251" s="28"/>
      <c r="EL251" s="28"/>
      <c r="EM251" s="28"/>
      <c r="EN251" s="28"/>
      <c r="EO251" s="28"/>
      <c r="EP251" s="28"/>
      <c r="EQ251" s="28"/>
      <c r="ER251" s="28"/>
      <c r="ES251" s="28"/>
      <c r="ET251" s="28"/>
      <c r="EU251" s="28"/>
    </row>
    <row r="252" spans="1:151" ht="15.75">
      <c r="A252" s="5" t="s">
        <v>4</v>
      </c>
      <c r="B252" s="5" t="s">
        <v>5</v>
      </c>
      <c r="C252" s="5" t="s">
        <v>6</v>
      </c>
      <c r="D252" s="5" t="s">
        <v>7</v>
      </c>
      <c r="E252" s="5" t="s">
        <v>8</v>
      </c>
      <c r="F252" s="7" t="s">
        <v>9</v>
      </c>
      <c r="J252" s="36" t="s">
        <v>10</v>
      </c>
      <c r="K252" s="1"/>
      <c r="L252" s="1"/>
      <c r="M252" s="1"/>
      <c r="N252" s="1"/>
      <c r="O252" s="1"/>
      <c r="P252" s="1"/>
      <c r="Q252" s="28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</row>
    <row r="253" spans="1:151" ht="12.75">
      <c r="A253" s="5">
        <v>1</v>
      </c>
      <c r="B253" s="5">
        <v>7.5</v>
      </c>
      <c r="C253" s="5">
        <v>0</v>
      </c>
      <c r="D253" s="5">
        <v>0</v>
      </c>
      <c r="E253" s="5">
        <v>0</v>
      </c>
      <c r="F253" s="8">
        <f>B253/8</f>
        <v>0.9375</v>
      </c>
      <c r="J253" s="37">
        <f>ROUND(A253*F253+C253+D253+E253,0)</f>
        <v>1</v>
      </c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</row>
  </sheetData>
  <sheetProtection/>
  <printOptions/>
  <pageMargins left="0.5905511811023623" right="0.75" top="0.5905511811023623" bottom="0.7874015748031497" header="0" footer="0"/>
  <pageSetup horizontalDpi="600" verticalDpi="600" orientation="portrait" paperSize="9" scale="88" r:id="rId3"/>
  <rowBreaks count="1" manualBreakCount="1">
    <brk id="155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ZZV IVO Maribor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Ferlinc</dc:creator>
  <cp:keywords/>
  <dc:description/>
  <cp:lastModifiedBy>ZZV Kranj</cp:lastModifiedBy>
  <cp:lastPrinted>2013-12-07T20:08:07Z</cp:lastPrinted>
  <dcterms:created xsi:type="dcterms:W3CDTF">2001-03-03T10:34:57Z</dcterms:created>
  <dcterms:modified xsi:type="dcterms:W3CDTF">2013-12-08T08:36:35Z</dcterms:modified>
  <cp:category/>
  <cp:version/>
  <cp:contentType/>
  <cp:contentStatus/>
</cp:coreProperties>
</file>