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809" activeTab="0"/>
  </bookViews>
  <sheets>
    <sheet name="OCENA TVEGANJ" sheetId="1" r:id="rId1"/>
  </sheets>
  <definedNames>
    <definedName name="_xlnm.Print_Area" localSheetId="0">'OCENA TVEGANJ'!$A$1:$M$477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<sst xmlns="http://schemas.openxmlformats.org/spreadsheetml/2006/main" count="317" uniqueCount="130">
  <si>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</si>
  <si>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</si>
  <si>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</si>
  <si>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</si>
  <si>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</si>
  <si>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</si>
  <si>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</si>
  <si>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</si>
  <si>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</si>
  <si>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</si>
  <si>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</si>
  <si>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</si>
  <si>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</si>
  <si>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</si>
  <si>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</si>
  <si>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</si>
  <si>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EM ionizirana sevanja in polja</t>
  </si>
  <si>
    <t>EM neionizirana sevanja in polja</t>
  </si>
  <si>
    <t>Hrup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</si>
  <si>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</si>
  <si>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</si>
  <si>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</si>
  <si>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</si>
  <si>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</si>
  <si>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</si>
  <si>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</si>
  <si>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Organizacija dela in prve pomoči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</si>
  <si>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</si>
  <si>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</si>
  <si>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</si>
  <si>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</si>
  <si>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</si>
  <si>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>Redno je potrebno izvajati tudi kontrolo ozemljitve, kjer je le ta potrebna.</t>
  </si>
  <si>
    <t xml:space="preserve">Tveganje obstaja pri delu z delovnimi napravami. </t>
  </si>
  <si>
    <t>Zaradi dela delovnih naprav (centrifuge…), prezračevalnih sistemov, prihaja do povišanega nivoja hrupa.</t>
  </si>
  <si>
    <t>Meritve hrupa se bo izvedlo v primeru pritožb zaposlenih, sprememba tehnološkega procesa, adaptacija.</t>
  </si>
  <si>
    <t>Usposabljanje s področja varnosti in zdravja pri delu - praktično periodično preverjanje na 2 leti.</t>
  </si>
  <si>
    <t>Usposabljanje s področja požarne varnosti - Glej rubriko požarne varnosti.</t>
  </si>
  <si>
    <t>Optično sevanje</t>
  </si>
  <si>
    <t>DATUM: 2.12.2013</t>
  </si>
  <si>
    <t xml:space="preserve">Mehanske nevarnosti - transportna sredstva in poti, delo z delovno opremo in  </t>
  </si>
  <si>
    <t>Možnost nastanka poškodb v prometu.</t>
  </si>
  <si>
    <t>delo z ostrimi premeti, robovi in površine, fizični napadi s strani tretjih oseb</t>
  </si>
  <si>
    <t xml:space="preserve">Tveganje padcev zaradi zdrsa ali spotaknitve (ovire) na mokrih tleh ali poledenelih tleh. 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</si>
  <si>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</si>
  <si>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</si>
  <si>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</si>
  <si>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</si>
  <si>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</si>
  <si>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</si>
  <si>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</si>
  <si>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</si>
  <si>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</si>
  <si>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</si>
  <si>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</si>
  <si>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</si>
  <si>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</si>
  <si>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>DN_05 Navodilo za varno delo z optičnimi sevanji</t>
  </si>
  <si>
    <t>DN_11 Navodilo za varno delo z nevarnimi snovmi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</si>
  <si>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</si>
  <si>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</si>
  <si>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</si>
  <si>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</si>
  <si>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</si>
  <si>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</si>
  <si>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</si>
  <si>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</si>
  <si>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</si>
  <si>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DN_06 Navodilo za varno delo pri premeščanju bremen</t>
  </si>
  <si>
    <t>Psihosocialne obremenitve</t>
  </si>
  <si>
    <t xml:space="preserve">Vzdrževanje delovnih naprav in delovnih površin je ustrezno programirano. Delavci so za določene </t>
  </si>
  <si>
    <t xml:space="preserve">naloge ustrezno usposobljeni in so jim dana pisna/ustna navodila. Medsebojno obveščanje o napakah </t>
  </si>
  <si>
    <t>je usklajeno. Delavci imajo možnost izvajanje osebne higiene.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</si>
  <si>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</si>
  <si>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</si>
  <si>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</si>
  <si>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</si>
  <si>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</si>
  <si>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</si>
  <si>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</si>
  <si>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</si>
  <si>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</si>
  <si>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</si>
  <si>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</si>
  <si>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Tveganje je pri delu z napravami (vgrajeni laserji). Delavci so usposobljeni.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</si>
  <si>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</si>
  <si>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</si>
  <si>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</si>
  <si>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</si>
  <si>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Delo z nevarnimi snovmi (razkužila, preparat za analizo). Snovi so ustrezno označene 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</si>
  <si>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</si>
  <si>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</si>
  <si>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</si>
  <si>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</si>
  <si>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</si>
  <si>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</si>
  <si>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</si>
  <si>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</si>
  <si>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</si>
  <si>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Prostori so naravno zračeni. Toplotne razmere so ugodne. Prostori so v večini že klimatizirani.</t>
  </si>
  <si>
    <t xml:space="preserve">Meritve osvetljenosti se bodo izvajale ob izvedeni adaptaciji oz. v primeru pritožb zaposlenih. </t>
  </si>
  <si>
    <t>DN_08 Navodilo za varno delo s slikovnim zaslonom</t>
  </si>
  <si>
    <t>Izvedene so bile meritve osvetljenosti . Pojavlja se problem bleščanja.</t>
  </si>
  <si>
    <t>Vsak posameznik naj pri delu s slikovnim zaslonom, aparaturami preveri postavitev, da pepreči bleščanje... ,</t>
  </si>
  <si>
    <t xml:space="preserve">sicer so delovna mesta zadostno osvetljena. </t>
  </si>
  <si>
    <t>Preventivni ukrepi so izvedeni: izdelan je požarni red, ocena požarne ogroženosti, evakuacijski načrt, navodila,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</si>
  <si>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</si>
  <si>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</si>
  <si>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</si>
  <si>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</si>
  <si>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DN_18 Navodilo s plini in plinskimi jeklenkami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</si>
  <si>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</si>
  <si>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</si>
  <si>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</si>
  <si>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Delo s slikonim zaslonom, vendar več kot 4 ure dnevno.</t>
  </si>
  <si>
    <t>Delo poteka večino delovnega časa v sedečem polžaju in v prisilni drži. Občano premeščanje bremen.</t>
  </si>
  <si>
    <t xml:space="preserve">Delo s pacienti, velika odgovornost, občasen časovni pritisk, stresno delo (alkoholizirani pacienti, komunikacija </t>
  </si>
  <si>
    <t xml:space="preserve">z zunanjimi službami). Poleg tega se lahko  pojavlja tudi stres v zvezi z delom ter nasiljem, nadlegovanjem,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</si>
  <si>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</si>
  <si>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</si>
  <si>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</si>
  <si>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</si>
  <si>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</si>
  <si>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mestu.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</si>
  <si>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</si>
  <si>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</si>
  <si>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</si>
  <si>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delom, nadurno, izredne ramere. Sprejeta so Navodila o ukrepih za zaščito delavcev pred spolnim in </t>
  </si>
  <si>
    <t>DELOVNO MESTO: INŽENIR LABORATORIJSKE BIOMEDICINE III</t>
  </si>
  <si>
    <t>DELOVNO MESTO: ANALITIK V LABORATORIJSKI MEDICINI III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</si>
</sst>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right"/>
    </xf>
    <xf numFmtId="183" fontId="3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183" fontId="3" fillId="0" borderId="13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82"/>
  <sheetViews>
    <sheetView tabSelected="1" zoomScalePageLayoutView="0" workbookViewId="0" topLeftCell="A344">
      <selection activeCell="A318" sqref="A318:IV318"/>
    </sheetView>
  </sheetViews>
  <sheetFormatPr defaultColWidth="9.00390625" defaultRowHeight="12.75"/>
  <cols>
    <col min="9" max="9" width="9.125" style="0" customWidth="1"/>
    <col min="10" max="10" width="9.875" style="0" customWidth="1"/>
    <col min="11" max="11" width="17.125" style="0" hidden="1" customWidth="1"/>
    <col min="12" max="42" width="0" style="0" hidden="1" customWidth="1"/>
    <col min="44" max="64" width="0" style="0" hidden="1" customWidth="1"/>
  </cols>
  <sheetData>
    <row r="1" spans="1:10" ht="12.7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2.75">
      <c r="A2" s="30" t="s">
        <v>21</v>
      </c>
      <c r="B2" s="2"/>
      <c r="C2" s="2"/>
      <c r="D2" s="2"/>
      <c r="E2" s="2"/>
      <c r="F2" s="2"/>
      <c r="G2" s="2"/>
      <c r="H2" s="2"/>
      <c r="I2" s="2"/>
      <c r="J2" s="31"/>
    </row>
    <row r="3" spans="1:16" ht="12.75">
      <c r="A3" s="30" t="s">
        <v>129</v>
      </c>
      <c r="B3" s="2"/>
      <c r="C3" s="2"/>
      <c r="D3" s="2"/>
      <c r="E3" s="2"/>
      <c r="F3" s="2"/>
      <c r="G3" s="2"/>
      <c r="H3" s="2"/>
      <c r="I3" s="2"/>
      <c r="J3" s="31"/>
      <c r="P3" s="36"/>
    </row>
    <row r="4" spans="1:16" ht="12.75" hidden="1">
      <c r="A4" s="30"/>
      <c r="B4" s="2"/>
      <c r="C4" s="34" t="s">
        <v>22</v>
      </c>
      <c r="D4" s="2"/>
      <c r="E4" s="2"/>
      <c r="F4" s="2"/>
      <c r="G4" s="2"/>
      <c r="H4" s="2"/>
      <c r="I4" s="2"/>
      <c r="J4" s="31"/>
      <c r="P4" s="36"/>
    </row>
    <row r="5" spans="1:16" ht="12.75">
      <c r="A5" s="30" t="s">
        <v>39</v>
      </c>
      <c r="B5" s="2"/>
      <c r="C5" s="2"/>
      <c r="D5" s="2"/>
      <c r="E5" s="2"/>
      <c r="F5" s="2"/>
      <c r="G5" s="2"/>
      <c r="H5" s="2"/>
      <c r="I5" s="2"/>
      <c r="J5" s="31"/>
      <c r="P5" s="36"/>
    </row>
    <row r="6" spans="1:16" ht="13.5" thickBot="1">
      <c r="A6" s="32" t="s">
        <v>19</v>
      </c>
      <c r="B6" s="3"/>
      <c r="C6" s="3"/>
      <c r="D6" s="3"/>
      <c r="E6" s="3"/>
      <c r="F6" s="3"/>
      <c r="G6" s="3"/>
      <c r="H6" s="3"/>
      <c r="I6" s="3"/>
      <c r="J6" s="33"/>
      <c r="P6" s="36"/>
    </row>
    <row r="7" spans="1:16" ht="12.75" hidden="1">
      <c r="A7" s="21" t="s">
        <v>23</v>
      </c>
      <c r="B7" s="1"/>
      <c r="C7" s="1"/>
      <c r="D7" s="1"/>
      <c r="E7" s="1"/>
      <c r="F7" s="1"/>
      <c r="G7" s="1"/>
      <c r="H7" s="1"/>
      <c r="I7" s="1"/>
      <c r="J7" s="4"/>
      <c r="P7" s="36"/>
    </row>
    <row r="8" ht="12.75">
      <c r="P8" s="36"/>
    </row>
    <row r="9" spans="1:151" ht="15.75">
      <c r="A9" s="11" t="s">
        <v>74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1" t="s">
        <v>75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3" t="s">
        <v>24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4" customFormat="1" ht="12.75" hidden="1"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</row>
    <row r="14" spans="11:151" s="24" customFormat="1" ht="12.75" hidden="1"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</row>
    <row r="15" spans="11:151" s="24" customFormat="1" ht="12.75" hidden="1"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</row>
    <row r="16" spans="11:151" s="24" customFormat="1" ht="12.75" hidden="1"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</row>
    <row r="17" spans="1:151" s="24" customFormat="1" ht="15.75" hidden="1">
      <c r="A17" s="10" t="s">
        <v>7</v>
      </c>
      <c r="B17" s="10" t="s">
        <v>8</v>
      </c>
      <c r="C17" s="10" t="s">
        <v>9</v>
      </c>
      <c r="D17" s="10" t="s">
        <v>10</v>
      </c>
      <c r="E17" s="10" t="s">
        <v>11</v>
      </c>
      <c r="F17" s="12" t="s">
        <v>12</v>
      </c>
      <c r="G17"/>
      <c r="H17"/>
      <c r="I17"/>
      <c r="J17" s="48" t="s">
        <v>13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</row>
    <row r="18" spans="1:151" s="24" customFormat="1" ht="13.5" hidden="1" thickBot="1">
      <c r="A18" s="10"/>
      <c r="B18" s="10">
        <v>7.5</v>
      </c>
      <c r="C18" s="10">
        <v>0</v>
      </c>
      <c r="D18" s="10">
        <v>0</v>
      </c>
      <c r="E18" s="10">
        <v>0</v>
      </c>
      <c r="F18" s="14">
        <f>B18/8</f>
        <v>0.9375</v>
      </c>
      <c r="G18"/>
      <c r="H18"/>
      <c r="I18"/>
      <c r="J18" s="49">
        <f>ROUND(A18*F18+C18+D18+E18,0)</f>
        <v>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1:151" s="24" customFormat="1" ht="12.75" hidden="1">
      <c r="A19" s="5"/>
      <c r="B19" s="5"/>
      <c r="C19" s="5"/>
      <c r="D19" s="5"/>
      <c r="E19" s="5"/>
      <c r="F19" s="16"/>
      <c r="G19"/>
      <c r="H19"/>
      <c r="I19"/>
      <c r="J19" s="17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</row>
    <row r="20" spans="1:151" s="24" customFormat="1" ht="15.75">
      <c r="A20" s="23" t="s">
        <v>40</v>
      </c>
      <c r="B20"/>
      <c r="C20"/>
      <c r="D20"/>
      <c r="E20"/>
      <c r="F20"/>
      <c r="G20"/>
      <c r="H20"/>
      <c r="I20"/>
      <c r="J2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</row>
    <row r="21" spans="1:151" s="24" customFormat="1" ht="15.75">
      <c r="A21" s="23" t="s">
        <v>42</v>
      </c>
      <c r="B21"/>
      <c r="C21"/>
      <c r="D21"/>
      <c r="E21"/>
      <c r="F21"/>
      <c r="G21"/>
      <c r="H21"/>
      <c r="I21"/>
      <c r="J21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</row>
    <row r="22" spans="11:151" s="24" customFormat="1" ht="12.75"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</row>
    <row r="23" spans="1:151" s="24" customFormat="1" ht="12.75">
      <c r="A23" s="24" t="s">
        <v>43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</row>
    <row r="24" spans="1:151" s="24" customFormat="1" ht="12.75" customHeight="1" hidden="1">
      <c r="A24" s="24" t="s">
        <v>41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</row>
    <row r="25" spans="1:151" s="24" customFormat="1" ht="12.75">
      <c r="A25" s="24" t="s">
        <v>76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</row>
    <row r="26" spans="1:151" s="24" customFormat="1" ht="12.75">
      <c r="A26" t="s">
        <v>77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</row>
    <row r="27" spans="1:151" s="24" customFormat="1" ht="12.75">
      <c r="A27" s="24" t="s">
        <v>78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</row>
    <row r="28" spans="1:151" s="24" customFormat="1" ht="12.75">
      <c r="A28" s="24" t="s">
        <v>79</v>
      </c>
      <c r="J28" s="50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</row>
    <row r="29" spans="1:151" s="24" customFormat="1" ht="12.75">
      <c r="A29" s="24" t="s">
        <v>80</v>
      </c>
      <c r="J29" s="50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</row>
    <row r="30" spans="1:151" s="24" customFormat="1" ht="12.75">
      <c r="A30" s="24" t="s">
        <v>81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</row>
    <row r="31" spans="11:151" s="24" customFormat="1" ht="12.75" hidden="1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</row>
    <row r="32" spans="11:151" s="24" customFormat="1" ht="12.75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</row>
    <row r="33" spans="1:151" s="24" customFormat="1" ht="12.75">
      <c r="A33" s="24" t="s">
        <v>44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</row>
    <row r="34" spans="1:151" s="24" customFormat="1" ht="12.75">
      <c r="A34" s="24" t="s">
        <v>45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</row>
    <row r="35" spans="1:151" s="24" customFormat="1" ht="12.75">
      <c r="A35" s="24" t="s">
        <v>46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24" customFormat="1" ht="12.75">
      <c r="A36" s="24" t="s">
        <v>47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</row>
    <row r="37" spans="1:151" s="51" customFormat="1" ht="12.75">
      <c r="A37" s="51" t="s">
        <v>82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24" customFormat="1" ht="12.75">
      <c r="A38" s="24" t="s">
        <v>83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</row>
    <row r="39" spans="1:151" s="24" customFormat="1" ht="12.75">
      <c r="A39" s="24" t="s">
        <v>51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</row>
    <row r="40" spans="11:151" s="24" customFormat="1" ht="12.75"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</row>
    <row r="41" spans="1:151" s="24" customFormat="1" ht="15.75">
      <c r="A41" s="10" t="s">
        <v>7</v>
      </c>
      <c r="B41" s="10" t="s">
        <v>8</v>
      </c>
      <c r="C41" s="10" t="s">
        <v>9</v>
      </c>
      <c r="D41" s="10" t="s">
        <v>10</v>
      </c>
      <c r="E41" s="10" t="s">
        <v>11</v>
      </c>
      <c r="F41" s="12" t="s">
        <v>12</v>
      </c>
      <c r="G41"/>
      <c r="H41"/>
      <c r="I41"/>
      <c r="J41" s="40" t="s">
        <v>13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</row>
    <row r="42" spans="1:151" s="24" customFormat="1" ht="12.75">
      <c r="A42" s="10">
        <v>3</v>
      </c>
      <c r="B42" s="10">
        <v>7.5</v>
      </c>
      <c r="C42" s="10">
        <v>0</v>
      </c>
      <c r="D42" s="10">
        <v>0</v>
      </c>
      <c r="E42" s="10">
        <v>0</v>
      </c>
      <c r="F42" s="14">
        <f>B42/8</f>
        <v>0.9375</v>
      </c>
      <c r="G42"/>
      <c r="H42"/>
      <c r="I42"/>
      <c r="J42" s="41">
        <f>ROUND(A42*F42+C42+D42+E42,0)</f>
        <v>3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</row>
    <row r="43" ht="12.75">
      <c r="P43" s="36"/>
    </row>
    <row r="44" spans="1:151" s="24" customFormat="1" ht="15.75">
      <c r="A44" s="23" t="s">
        <v>14</v>
      </c>
      <c r="B44"/>
      <c r="C44"/>
      <c r="D44"/>
      <c r="E44"/>
      <c r="F44"/>
      <c r="G44"/>
      <c r="H44"/>
      <c r="I44"/>
      <c r="J4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</row>
    <row r="45" spans="1:151" s="24" customFormat="1" ht="15.75">
      <c r="A45" s="23"/>
      <c r="B45"/>
      <c r="C45"/>
      <c r="D45"/>
      <c r="E45"/>
      <c r="F45"/>
      <c r="G45"/>
      <c r="H45"/>
      <c r="I45"/>
      <c r="J4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</row>
    <row r="46" spans="11:151" s="24" customFormat="1" ht="12.75" hidden="1"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</row>
    <row r="47" spans="11:151" s="24" customFormat="1" ht="12.75" hidden="1"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</row>
    <row r="48" spans="1:151" s="24" customFormat="1" ht="12.75">
      <c r="A48" s="24" t="s">
        <v>52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</row>
    <row r="49" spans="1:151" s="24" customFormat="1" ht="12.75">
      <c r="A49" s="24" t="s">
        <v>53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</row>
    <row r="50" spans="1:151" s="24" customFormat="1" ht="12.75">
      <c r="A50" s="24" t="s">
        <v>54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</row>
    <row r="51" spans="1:151" s="24" customFormat="1" ht="12.75">
      <c r="A51" s="24" t="s">
        <v>55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</row>
    <row r="52" spans="11:151" s="24" customFormat="1" ht="12.75"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</row>
    <row r="53" spans="1:151" s="24" customFormat="1" ht="12" customHeight="1">
      <c r="A53" s="24" t="s">
        <v>44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</row>
    <row r="54" spans="1:151" s="24" customFormat="1" ht="12.75">
      <c r="A54" s="24" t="s">
        <v>56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</row>
    <row r="55" spans="11:151" s="24" customFormat="1" ht="12.75" hidden="1"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</row>
    <row r="56" spans="11:151" s="24" customFormat="1" ht="12.75"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</row>
    <row r="57" spans="1:151" s="24" customFormat="1" ht="15.75">
      <c r="A57" s="10" t="s">
        <v>7</v>
      </c>
      <c r="B57" s="10" t="s">
        <v>8</v>
      </c>
      <c r="C57" s="10" t="s">
        <v>9</v>
      </c>
      <c r="D57" s="10" t="s">
        <v>10</v>
      </c>
      <c r="E57" s="10" t="s">
        <v>11</v>
      </c>
      <c r="F57" s="12" t="s">
        <v>12</v>
      </c>
      <c r="G57"/>
      <c r="H57"/>
      <c r="I57"/>
      <c r="J57" s="40" t="s">
        <v>13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</row>
    <row r="58" spans="1:151" s="24" customFormat="1" ht="12.75">
      <c r="A58" s="10">
        <v>2</v>
      </c>
      <c r="B58" s="10">
        <v>7.5</v>
      </c>
      <c r="C58" s="10">
        <v>0</v>
      </c>
      <c r="D58" s="10">
        <v>0</v>
      </c>
      <c r="E58" s="10">
        <v>0</v>
      </c>
      <c r="F58" s="14">
        <f>B58/8</f>
        <v>0.9375</v>
      </c>
      <c r="G58"/>
      <c r="H58"/>
      <c r="I58"/>
      <c r="J58" s="41">
        <f>ROUND(A58*F58+C58+D58+E58,0)</f>
        <v>2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</row>
    <row r="59" spans="1:16" s="2" customFormat="1" ht="15.75" hidden="1">
      <c r="A59" s="42"/>
      <c r="P59" s="46"/>
    </row>
    <row r="60" s="35" customFormat="1" ht="12.75" hidden="1">
      <c r="P60" s="46"/>
    </row>
    <row r="61" s="35" customFormat="1" ht="12.75" hidden="1">
      <c r="P61" s="46"/>
    </row>
    <row r="62" s="35" customFormat="1" ht="12.75" hidden="1">
      <c r="P62" s="46"/>
    </row>
    <row r="63" s="35" customFormat="1" ht="12.75" hidden="1">
      <c r="P63" s="52"/>
    </row>
    <row r="64" spans="1:16" s="35" customFormat="1" ht="12.75" hidden="1">
      <c r="A64" s="5"/>
      <c r="B64" s="5"/>
      <c r="C64" s="5"/>
      <c r="D64" s="5"/>
      <c r="E64" s="5"/>
      <c r="F64" s="25"/>
      <c r="G64" s="2"/>
      <c r="H64" s="2"/>
      <c r="I64" s="2"/>
      <c r="J64" s="20"/>
      <c r="P64" s="52"/>
    </row>
    <row r="65" spans="1:16" s="35" customFormat="1" ht="12.75" hidden="1">
      <c r="A65" s="5"/>
      <c r="B65" s="5"/>
      <c r="C65" s="5"/>
      <c r="D65" s="5"/>
      <c r="E65" s="5"/>
      <c r="F65" s="16"/>
      <c r="G65" s="2"/>
      <c r="H65" s="2"/>
      <c r="I65" s="2"/>
      <c r="J65" s="17"/>
      <c r="P65" s="39"/>
    </row>
    <row r="66" spans="1:16" s="35" customFormat="1" ht="12.75" hidden="1">
      <c r="A66" s="5"/>
      <c r="B66" s="5"/>
      <c r="C66" s="5"/>
      <c r="D66" s="5"/>
      <c r="E66" s="5"/>
      <c r="F66" s="16"/>
      <c r="G66" s="2"/>
      <c r="H66" s="2"/>
      <c r="I66" s="2"/>
      <c r="J66" s="17"/>
      <c r="P66" s="39"/>
    </row>
    <row r="67" spans="1:10" s="35" customFormat="1" ht="15.75">
      <c r="A67" s="42"/>
      <c r="B67" s="2"/>
      <c r="C67" s="2"/>
      <c r="D67" s="2"/>
      <c r="E67" s="2"/>
      <c r="F67" s="2"/>
      <c r="G67" s="2"/>
      <c r="H67" s="2"/>
      <c r="I67" s="2"/>
      <c r="J67" s="2"/>
    </row>
    <row r="68" spans="1:17" s="24" customFormat="1" ht="15.75">
      <c r="A68" s="23" t="s">
        <v>38</v>
      </c>
      <c r="B68"/>
      <c r="C68"/>
      <c r="D68"/>
      <c r="E68"/>
      <c r="F68"/>
      <c r="G68"/>
      <c r="H68"/>
      <c r="I68"/>
      <c r="J68"/>
      <c r="O68" s="35"/>
      <c r="P68" s="39"/>
      <c r="Q68" s="35"/>
    </row>
    <row r="69" spans="15:17" s="24" customFormat="1" ht="13.5" customHeight="1">
      <c r="O69" s="35"/>
      <c r="P69" s="39"/>
      <c r="Q69" s="35"/>
    </row>
    <row r="70" spans="1:17" s="24" customFormat="1" ht="12.75">
      <c r="A70" s="24" t="s">
        <v>84</v>
      </c>
      <c r="O70" s="35"/>
      <c r="P70" s="39"/>
      <c r="Q70" s="35"/>
    </row>
    <row r="71" spans="1:17" s="24" customFormat="1" ht="12.75" hidden="1">
      <c r="A71" s="24" t="s">
        <v>32</v>
      </c>
      <c r="O71" s="35"/>
      <c r="P71" s="39"/>
      <c r="Q71" s="35"/>
    </row>
    <row r="72" spans="15:17" s="24" customFormat="1" ht="12.75">
      <c r="O72" s="35"/>
      <c r="P72" s="39"/>
      <c r="Q72" s="35"/>
    </row>
    <row r="73" spans="1:17" s="24" customFormat="1" ht="12.75">
      <c r="A73" s="24" t="s">
        <v>44</v>
      </c>
      <c r="O73" s="35"/>
      <c r="P73" s="39"/>
      <c r="Q73" s="35"/>
    </row>
    <row r="74" spans="1:17" s="24" customFormat="1" ht="12.75">
      <c r="A74" s="24" t="s">
        <v>57</v>
      </c>
      <c r="O74" s="35"/>
      <c r="P74" s="39"/>
      <c r="Q74" s="35"/>
    </row>
    <row r="75" spans="15:17" s="24" customFormat="1" ht="12.75">
      <c r="O75" s="35"/>
      <c r="P75" s="39"/>
      <c r="Q75" s="35"/>
    </row>
    <row r="76" spans="15:17" s="24" customFormat="1" ht="12.75" hidden="1">
      <c r="O76" s="35"/>
      <c r="P76" s="39"/>
      <c r="Q76" s="35"/>
    </row>
    <row r="77" spans="15:17" s="24" customFormat="1" ht="12.75" hidden="1">
      <c r="O77" s="35"/>
      <c r="P77" s="39"/>
      <c r="Q77" s="35"/>
    </row>
    <row r="78" spans="1:17" s="24" customFormat="1" ht="15.75">
      <c r="A78" s="10" t="s">
        <v>7</v>
      </c>
      <c r="B78" s="10" t="s">
        <v>8</v>
      </c>
      <c r="C78" s="10" t="s">
        <v>9</v>
      </c>
      <c r="D78" s="10" t="s">
        <v>10</v>
      </c>
      <c r="E78" s="10" t="s">
        <v>11</v>
      </c>
      <c r="F78" s="12" t="s">
        <v>12</v>
      </c>
      <c r="G78"/>
      <c r="H78"/>
      <c r="I78"/>
      <c r="J78" s="40" t="s">
        <v>13</v>
      </c>
      <c r="O78" s="35"/>
      <c r="P78" s="39"/>
      <c r="Q78" s="35"/>
    </row>
    <row r="79" spans="1:17" s="24" customFormat="1" ht="12.75">
      <c r="A79" s="10">
        <v>2</v>
      </c>
      <c r="B79" s="10">
        <v>7.5</v>
      </c>
      <c r="C79" s="10">
        <v>0</v>
      </c>
      <c r="D79" s="10">
        <v>0</v>
      </c>
      <c r="E79" s="10">
        <v>0</v>
      </c>
      <c r="F79" s="14">
        <f>B79/8</f>
        <v>0.9375</v>
      </c>
      <c r="G79"/>
      <c r="H79"/>
      <c r="I79"/>
      <c r="J79" s="41">
        <f>ROUND(A79*F79+C79+D79+E79,0)</f>
        <v>2</v>
      </c>
      <c r="O79" s="35"/>
      <c r="P79" s="46"/>
      <c r="Q79" s="35"/>
    </row>
    <row r="80" spans="1:17" s="24" customFormat="1" ht="12.75">
      <c r="A80" s="5"/>
      <c r="B80" s="5"/>
      <c r="C80" s="5"/>
      <c r="D80" s="5"/>
      <c r="E80" s="5"/>
      <c r="F80" s="16"/>
      <c r="G80"/>
      <c r="H80"/>
      <c r="I80"/>
      <c r="J80" s="17"/>
      <c r="O80" s="35"/>
      <c r="P80" s="46"/>
      <c r="Q80" s="35"/>
    </row>
    <row r="81" spans="1:17" s="24" customFormat="1" ht="12.75">
      <c r="A81" s="5"/>
      <c r="B81" s="5"/>
      <c r="C81" s="5"/>
      <c r="D81" s="5"/>
      <c r="E81" s="5"/>
      <c r="F81" s="16"/>
      <c r="G81"/>
      <c r="H81"/>
      <c r="I81"/>
      <c r="J81" s="17"/>
      <c r="O81" s="35"/>
      <c r="P81" s="46"/>
      <c r="Q81" s="35"/>
    </row>
    <row r="82" spans="1:16" s="35" customFormat="1" ht="13.5" thickBot="1">
      <c r="A82" s="5"/>
      <c r="B82" s="5"/>
      <c r="C82" s="5"/>
      <c r="D82" s="5"/>
      <c r="E82" s="5"/>
      <c r="F82" s="16"/>
      <c r="G82" s="2"/>
      <c r="H82" s="2"/>
      <c r="I82" s="2"/>
      <c r="J82" s="17"/>
      <c r="P82" s="46"/>
    </row>
    <row r="83" spans="1:10" ht="12.75">
      <c r="A83" s="27" t="s">
        <v>20</v>
      </c>
      <c r="B83" s="28"/>
      <c r="C83" s="28"/>
      <c r="D83" s="28"/>
      <c r="E83" s="28"/>
      <c r="F83" s="28"/>
      <c r="G83" s="28"/>
      <c r="H83" s="28"/>
      <c r="I83" s="28"/>
      <c r="J83" s="29"/>
    </row>
    <row r="84" spans="1:10" ht="12.75">
      <c r="A84" s="30" t="s">
        <v>21</v>
      </c>
      <c r="B84" s="2"/>
      <c r="C84" s="2"/>
      <c r="D84" s="2"/>
      <c r="E84" s="2"/>
      <c r="F84" s="2"/>
      <c r="G84" s="2"/>
      <c r="H84" s="2"/>
      <c r="I84" s="2"/>
      <c r="J84" s="31"/>
    </row>
    <row r="85" spans="1:16" ht="12.75">
      <c r="A85" s="30" t="s">
        <v>129</v>
      </c>
      <c r="B85" s="2"/>
      <c r="C85" s="2"/>
      <c r="D85" s="2"/>
      <c r="E85" s="2"/>
      <c r="F85" s="2"/>
      <c r="G85" s="2"/>
      <c r="H85" s="2"/>
      <c r="I85" s="2"/>
      <c r="J85" s="31"/>
      <c r="P85" s="36"/>
    </row>
    <row r="86" spans="1:16" ht="12.75" hidden="1">
      <c r="A86" s="30"/>
      <c r="B86" s="2"/>
      <c r="C86" s="34" t="s">
        <v>22</v>
      </c>
      <c r="D86" s="2"/>
      <c r="E86" s="2"/>
      <c r="F86" s="2"/>
      <c r="G86" s="2"/>
      <c r="H86" s="2"/>
      <c r="I86" s="2"/>
      <c r="J86" s="31"/>
      <c r="P86" s="36"/>
    </row>
    <row r="87" spans="1:16" ht="12.75">
      <c r="A87" s="30" t="s">
        <v>39</v>
      </c>
      <c r="B87" s="2"/>
      <c r="C87" s="2"/>
      <c r="D87" s="2"/>
      <c r="E87" s="2"/>
      <c r="F87" s="2"/>
      <c r="G87" s="2"/>
      <c r="H87" s="2"/>
      <c r="I87" s="2"/>
      <c r="J87" s="31"/>
      <c r="P87" s="36"/>
    </row>
    <row r="88" spans="1:16" ht="13.5" thickBot="1">
      <c r="A88" s="32" t="s">
        <v>19</v>
      </c>
      <c r="B88" s="3"/>
      <c r="C88" s="3"/>
      <c r="D88" s="3"/>
      <c r="E88" s="3"/>
      <c r="F88" s="3"/>
      <c r="G88" s="3"/>
      <c r="H88" s="3"/>
      <c r="I88" s="3"/>
      <c r="J88" s="33"/>
      <c r="P88" s="36"/>
    </row>
    <row r="89" spans="1:16" s="35" customFormat="1" ht="12.75" hidden="1">
      <c r="A89" s="5"/>
      <c r="B89" s="5"/>
      <c r="C89" s="5"/>
      <c r="D89" s="5"/>
      <c r="E89" s="5"/>
      <c r="F89" s="25"/>
      <c r="G89" s="2"/>
      <c r="H89" s="2"/>
      <c r="I89" s="2"/>
      <c r="J89" s="20"/>
      <c r="P89" s="39"/>
    </row>
    <row r="90" spans="1:16" s="35" customFormat="1" ht="12.75" hidden="1">
      <c r="A90" s="5"/>
      <c r="B90" s="5"/>
      <c r="C90" s="5"/>
      <c r="D90" s="5"/>
      <c r="E90" s="5"/>
      <c r="F90" s="25"/>
      <c r="G90" s="2"/>
      <c r="H90" s="2"/>
      <c r="I90" s="2"/>
      <c r="J90" s="20"/>
      <c r="P90" s="39"/>
    </row>
    <row r="91" spans="1:16" s="35" customFormat="1" ht="12.75" hidden="1">
      <c r="A91" s="5"/>
      <c r="B91" s="5"/>
      <c r="C91" s="5"/>
      <c r="D91" s="5"/>
      <c r="E91" s="5"/>
      <c r="F91" s="25"/>
      <c r="G91" s="2"/>
      <c r="H91" s="2"/>
      <c r="I91" s="2"/>
      <c r="J91" s="20"/>
      <c r="P91" s="39"/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spans="1:16" s="35" customFormat="1" ht="12.75" hidden="1">
      <c r="A104" s="5"/>
      <c r="B104" s="5"/>
      <c r="C104" s="5"/>
      <c r="D104" s="5"/>
      <c r="E104" s="5"/>
      <c r="F104" s="25"/>
      <c r="G104" s="2"/>
      <c r="H104" s="2"/>
      <c r="I104" s="2"/>
      <c r="J104" s="20"/>
      <c r="P104" s="39"/>
    </row>
    <row r="105" spans="1:151" s="24" customFormat="1" ht="15.75">
      <c r="A105" s="7" t="s">
        <v>0</v>
      </c>
      <c r="B105"/>
      <c r="C105"/>
      <c r="D105"/>
      <c r="E105"/>
      <c r="F105"/>
      <c r="G105"/>
      <c r="H105"/>
      <c r="I105"/>
      <c r="J10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</row>
    <row r="106" spans="1:151" s="24" customFormat="1" ht="12.75">
      <c r="A106"/>
      <c r="B106"/>
      <c r="C106"/>
      <c r="D106"/>
      <c r="E106"/>
      <c r="F106"/>
      <c r="G106"/>
      <c r="H106"/>
      <c r="I106"/>
      <c r="J106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</row>
    <row r="107" spans="1:151" s="24" customFormat="1" ht="12.75">
      <c r="A107" t="s">
        <v>89</v>
      </c>
      <c r="B107"/>
      <c r="C107"/>
      <c r="D107"/>
      <c r="E107"/>
      <c r="F107"/>
      <c r="G107"/>
      <c r="H107"/>
      <c r="I107"/>
      <c r="J107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</row>
    <row r="108" spans="1:151" s="24" customFormat="1" ht="12.75">
      <c r="A108" t="s">
        <v>85</v>
      </c>
      <c r="B108"/>
      <c r="C108"/>
      <c r="D108"/>
      <c r="E108"/>
      <c r="F108"/>
      <c r="G108"/>
      <c r="H108"/>
      <c r="I108"/>
      <c r="J108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</row>
    <row r="109" spans="1:151" s="24" customFormat="1" ht="12.75">
      <c r="A109" t="s">
        <v>86</v>
      </c>
      <c r="B109"/>
      <c r="C109"/>
      <c r="D109"/>
      <c r="E109"/>
      <c r="F109"/>
      <c r="G109"/>
      <c r="H109"/>
      <c r="I109"/>
      <c r="J109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</row>
    <row r="110" spans="1:151" s="24" customFormat="1" ht="12.75">
      <c r="A110" t="s">
        <v>87</v>
      </c>
      <c r="B110"/>
      <c r="C110"/>
      <c r="D110"/>
      <c r="E110"/>
      <c r="F110"/>
      <c r="G110"/>
      <c r="H110"/>
      <c r="I110"/>
      <c r="J110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</row>
    <row r="111" spans="1:151" s="24" customFormat="1" ht="12.75">
      <c r="A111" t="s">
        <v>88</v>
      </c>
      <c r="B111"/>
      <c r="C111"/>
      <c r="D111"/>
      <c r="E111"/>
      <c r="F111"/>
      <c r="G111"/>
      <c r="H111"/>
      <c r="I111"/>
      <c r="J111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</row>
    <row r="112" spans="1:151" s="24" customFormat="1" ht="12.75">
      <c r="A112"/>
      <c r="B112"/>
      <c r="C112"/>
      <c r="D112"/>
      <c r="E112"/>
      <c r="F112"/>
      <c r="G112"/>
      <c r="H112"/>
      <c r="I112"/>
      <c r="J112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</row>
    <row r="113" spans="1:151" s="24" customFormat="1" ht="12.75">
      <c r="A113" s="24" t="s">
        <v>44</v>
      </c>
      <c r="B113"/>
      <c r="C113"/>
      <c r="D113"/>
      <c r="E113"/>
      <c r="F113"/>
      <c r="G113"/>
      <c r="H113"/>
      <c r="I113"/>
      <c r="J113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</row>
    <row r="114" spans="1:151" s="24" customFormat="1" ht="12.75">
      <c r="A114" t="s">
        <v>58</v>
      </c>
      <c r="B114"/>
      <c r="C114"/>
      <c r="D114"/>
      <c r="E114"/>
      <c r="F114"/>
      <c r="G114"/>
      <c r="H114"/>
      <c r="I114"/>
      <c r="J11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</row>
    <row r="115" spans="1:151" s="24" customFormat="1" ht="12.75">
      <c r="A115" t="s">
        <v>110</v>
      </c>
      <c r="B115"/>
      <c r="C115"/>
      <c r="D115"/>
      <c r="E115"/>
      <c r="F115"/>
      <c r="G115"/>
      <c r="H115"/>
      <c r="I115"/>
      <c r="J11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</row>
    <row r="116" spans="1:151" s="24" customFormat="1" ht="12.75">
      <c r="A116"/>
      <c r="B116"/>
      <c r="C116"/>
      <c r="D116"/>
      <c r="E116"/>
      <c r="F116"/>
      <c r="G116"/>
      <c r="H116"/>
      <c r="I116"/>
      <c r="J116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</row>
    <row r="117" spans="1:151" s="24" customFormat="1" ht="12.75" hidden="1">
      <c r="A117"/>
      <c r="B117"/>
      <c r="C117"/>
      <c r="D117"/>
      <c r="E117"/>
      <c r="F117"/>
      <c r="G117"/>
      <c r="H117"/>
      <c r="I117"/>
      <c r="J117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</row>
    <row r="118" spans="1:151" s="24" customFormat="1" ht="12.75" hidden="1">
      <c r="A118"/>
      <c r="B118"/>
      <c r="C118"/>
      <c r="D118"/>
      <c r="E118"/>
      <c r="F118"/>
      <c r="G118"/>
      <c r="H118"/>
      <c r="I118"/>
      <c r="J118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</row>
    <row r="119" spans="1:151" s="24" customFormat="1" ht="12.75" hidden="1">
      <c r="A119"/>
      <c r="B119"/>
      <c r="C119"/>
      <c r="D119"/>
      <c r="E119"/>
      <c r="F119"/>
      <c r="G119"/>
      <c r="H119"/>
      <c r="I119"/>
      <c r="J119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1:151" ht="12.75" hidden="1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</row>
    <row r="122" spans="11:151" ht="12.75" hidden="1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</row>
    <row r="123" spans="1:151" s="24" customFormat="1" ht="12.75" hidden="1">
      <c r="A123"/>
      <c r="B123"/>
      <c r="C123"/>
      <c r="D123"/>
      <c r="E123"/>
      <c r="F123"/>
      <c r="G123"/>
      <c r="H123"/>
      <c r="I123"/>
      <c r="J123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</row>
    <row r="124" spans="1:151" s="24" customFormat="1" ht="15.75">
      <c r="A124" s="10" t="s">
        <v>7</v>
      </c>
      <c r="B124" s="10" t="s">
        <v>8</v>
      </c>
      <c r="C124" s="10" t="s">
        <v>9</v>
      </c>
      <c r="D124" s="10" t="s">
        <v>10</v>
      </c>
      <c r="E124" s="10" t="s">
        <v>11</v>
      </c>
      <c r="F124" s="12" t="s">
        <v>12</v>
      </c>
      <c r="G124"/>
      <c r="H124"/>
      <c r="I124"/>
      <c r="J124" s="40" t="s">
        <v>13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</row>
    <row r="125" spans="1:151" s="24" customFormat="1" ht="12.75">
      <c r="A125" s="10">
        <v>2</v>
      </c>
      <c r="B125" s="10">
        <v>7.5</v>
      </c>
      <c r="C125" s="10">
        <v>0</v>
      </c>
      <c r="D125" s="10">
        <v>0</v>
      </c>
      <c r="E125" s="10">
        <v>0</v>
      </c>
      <c r="F125" s="14">
        <f>B125/8</f>
        <v>0.9375</v>
      </c>
      <c r="G125"/>
      <c r="H125"/>
      <c r="I125"/>
      <c r="J125" s="43">
        <f>ROUND(A125*F125+C125+D125+E125,0)</f>
        <v>2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</row>
    <row r="126" spans="1:16" s="35" customFormat="1" ht="12.75">
      <c r="A126" s="5"/>
      <c r="B126" s="5"/>
      <c r="C126" s="5"/>
      <c r="D126" s="5"/>
      <c r="E126" s="5"/>
      <c r="F126" s="25"/>
      <c r="G126" s="2"/>
      <c r="H126" s="2"/>
      <c r="I126" s="2"/>
      <c r="J126" s="20"/>
      <c r="P126" s="39"/>
    </row>
    <row r="127" spans="1:151" ht="15.75">
      <c r="A127" s="7" t="s">
        <v>1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1:151" ht="12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s="26" t="s">
        <v>90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91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92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:151" ht="12.75">
      <c r="A132" t="s">
        <v>93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ht="12.75">
      <c r="A133" t="s">
        <v>94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</row>
    <row r="134" spans="11:151" ht="12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</row>
    <row r="135" spans="1:151" s="24" customFormat="1" ht="12.75">
      <c r="A135" s="24" t="s">
        <v>44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</row>
    <row r="136" spans="1:151" s="24" customFormat="1" ht="12.75">
      <c r="A136" s="24" t="s">
        <v>45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</row>
    <row r="137" spans="11:151" s="24" customFormat="1" ht="12.75" hidden="1"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</row>
    <row r="138" spans="1:151" s="24" customFormat="1" ht="12.75">
      <c r="A138" s="24" t="s">
        <v>47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</row>
    <row r="139" spans="1:151" s="24" customFormat="1" ht="12.75">
      <c r="A139" s="24" t="s">
        <v>49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</row>
    <row r="140" spans="1:151" s="24" customFormat="1" ht="12.75">
      <c r="A140" s="24" t="s">
        <v>83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</row>
    <row r="141" spans="1:151" s="24" customFormat="1" ht="12.75">
      <c r="A141" s="24" t="s">
        <v>51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</row>
    <row r="142" spans="11:151" ht="12.75" hidden="1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1:151" ht="12.75" hidden="1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1:151" ht="12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51" ht="15.75">
      <c r="A145" s="10" t="s">
        <v>7</v>
      </c>
      <c r="B145" s="10" t="s">
        <v>8</v>
      </c>
      <c r="C145" s="10" t="s">
        <v>9</v>
      </c>
      <c r="D145" s="10" t="s">
        <v>10</v>
      </c>
      <c r="E145" s="10" t="s">
        <v>11</v>
      </c>
      <c r="F145" s="12" t="s">
        <v>12</v>
      </c>
      <c r="J145" s="40" t="s">
        <v>13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</row>
    <row r="146" spans="1:151" ht="12.75">
      <c r="A146" s="10">
        <v>3</v>
      </c>
      <c r="B146" s="10">
        <v>7.5</v>
      </c>
      <c r="C146" s="10">
        <v>0</v>
      </c>
      <c r="D146" s="10">
        <v>0</v>
      </c>
      <c r="E146" s="10">
        <v>0</v>
      </c>
      <c r="F146" s="14">
        <f>B146/8</f>
        <v>0.9375</v>
      </c>
      <c r="J146" s="41">
        <f>ROUND(A146*F146+C146+D146+E146,0)</f>
        <v>3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</row>
    <row r="147" spans="1:10" s="35" customFormat="1" ht="12.75" hidden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s="35" customFormat="1" ht="12.75" hidden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s="35" customFormat="1" ht="12.75" hidden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="2" customFormat="1" ht="12.75" hidden="1"/>
    <row r="151" s="2" customFormat="1" ht="12.75" hidden="1"/>
    <row r="152" s="2" customFormat="1" ht="12.75" hidden="1"/>
    <row r="153" spans="1:10" s="35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5" customFormat="1" ht="12.75">
      <c r="A154" s="5"/>
      <c r="B154" s="5"/>
      <c r="C154" s="5"/>
      <c r="D154" s="5"/>
      <c r="E154" s="5"/>
      <c r="F154" s="25"/>
      <c r="G154" s="2"/>
      <c r="H154" s="2"/>
      <c r="I154" s="2"/>
      <c r="J154" s="20"/>
    </row>
    <row r="155" spans="1:9" ht="15.75">
      <c r="A155" s="7" t="s">
        <v>3</v>
      </c>
      <c r="H155" s="2"/>
      <c r="I155" s="5"/>
    </row>
    <row r="157" ht="12.75">
      <c r="A157" t="s">
        <v>33</v>
      </c>
    </row>
    <row r="158" ht="12.75">
      <c r="D158" s="22"/>
    </row>
    <row r="159" spans="1:10" ht="15.75">
      <c r="A159" s="10" t="s">
        <v>7</v>
      </c>
      <c r="B159" s="10" t="s">
        <v>8</v>
      </c>
      <c r="C159" s="10" t="s">
        <v>9</v>
      </c>
      <c r="D159" s="10" t="s">
        <v>10</v>
      </c>
      <c r="E159" s="10" t="s">
        <v>11</v>
      </c>
      <c r="F159" s="12" t="s">
        <v>12</v>
      </c>
      <c r="J159" s="40" t="s">
        <v>13</v>
      </c>
    </row>
    <row r="160" spans="1:10" ht="12.75">
      <c r="A160" s="10">
        <v>1</v>
      </c>
      <c r="B160" s="10">
        <v>7.5</v>
      </c>
      <c r="C160" s="10">
        <v>0</v>
      </c>
      <c r="D160" s="10">
        <v>0</v>
      </c>
      <c r="E160" s="10">
        <v>0</v>
      </c>
      <c r="F160" s="14">
        <f>B160/8</f>
        <v>0.9375</v>
      </c>
      <c r="J160" s="41">
        <f>ROUND(A160*F160+C160+D160+E160,0)</f>
        <v>1</v>
      </c>
    </row>
    <row r="161" s="24" customFormat="1" ht="12.75" hidden="1"/>
    <row r="162" spans="1:10" s="24" customFormat="1" ht="15.75" hidden="1">
      <c r="A162" s="10" t="s">
        <v>7</v>
      </c>
      <c r="B162" s="10" t="s">
        <v>8</v>
      </c>
      <c r="C162" s="10" t="s">
        <v>9</v>
      </c>
      <c r="D162" s="10" t="s">
        <v>10</v>
      </c>
      <c r="E162" s="10" t="s">
        <v>11</v>
      </c>
      <c r="F162" s="12" t="s">
        <v>12</v>
      </c>
      <c r="G162"/>
      <c r="H162"/>
      <c r="I162"/>
      <c r="J162" s="13" t="s">
        <v>13</v>
      </c>
    </row>
    <row r="163" spans="1:10" s="24" customFormat="1" ht="13.5" hidden="1" thickBot="1">
      <c r="A163" s="10">
        <v>0</v>
      </c>
      <c r="B163" s="10">
        <v>7.5</v>
      </c>
      <c r="C163" s="10">
        <v>0</v>
      </c>
      <c r="D163" s="10">
        <v>0</v>
      </c>
      <c r="E163" s="10">
        <v>0</v>
      </c>
      <c r="F163" s="14">
        <f>B163/8</f>
        <v>0.9375</v>
      </c>
      <c r="G163"/>
      <c r="H163"/>
      <c r="I163"/>
      <c r="J163" s="15">
        <f>ROUND(A163*F163+C163+D163+E163,0)</f>
        <v>0</v>
      </c>
    </row>
    <row r="164" spans="1:10" s="24" customFormat="1" ht="12.75" hidden="1">
      <c r="A164" s="5"/>
      <c r="B164" s="5"/>
      <c r="C164" s="5"/>
      <c r="D164" s="5"/>
      <c r="E164" s="5"/>
      <c r="F164" s="16"/>
      <c r="G164"/>
      <c r="H164"/>
      <c r="I164"/>
      <c r="J164" s="17"/>
    </row>
    <row r="165" spans="1:10" s="24" customFormat="1" ht="15.75" hidden="1">
      <c r="A165" s="23" t="s">
        <v>14</v>
      </c>
      <c r="B165"/>
      <c r="C165"/>
      <c r="D165"/>
      <c r="E165"/>
      <c r="F165"/>
      <c r="G165"/>
      <c r="H165"/>
      <c r="I165"/>
      <c r="J165"/>
    </row>
    <row r="166" s="24" customFormat="1" ht="12.75" hidden="1"/>
    <row r="167" s="24" customFormat="1" ht="12.75" hidden="1"/>
    <row r="168" s="24" customFormat="1" ht="12.75" hidden="1"/>
    <row r="169" s="24" customFormat="1" ht="12.75" hidden="1"/>
    <row r="170" spans="1:10" s="24" customFormat="1" ht="15.75" hidden="1">
      <c r="A170" s="10" t="s">
        <v>7</v>
      </c>
      <c r="B170" s="10" t="s">
        <v>8</v>
      </c>
      <c r="C170" s="10" t="s">
        <v>9</v>
      </c>
      <c r="D170" s="10" t="s">
        <v>10</v>
      </c>
      <c r="E170" s="10" t="s">
        <v>11</v>
      </c>
      <c r="F170" s="12" t="s">
        <v>12</v>
      </c>
      <c r="G170"/>
      <c r="H170"/>
      <c r="I170"/>
      <c r="J170" s="13" t="s">
        <v>13</v>
      </c>
    </row>
    <row r="171" spans="1:10" s="24" customFormat="1" ht="13.5" hidden="1" thickBot="1">
      <c r="A171" s="10"/>
      <c r="B171" s="10">
        <v>7.5</v>
      </c>
      <c r="C171" s="10">
        <v>0</v>
      </c>
      <c r="D171" s="10">
        <v>0</v>
      </c>
      <c r="E171" s="10">
        <v>0</v>
      </c>
      <c r="F171" s="14">
        <f>B171/8</f>
        <v>0.9375</v>
      </c>
      <c r="G171"/>
      <c r="H171"/>
      <c r="I171"/>
      <c r="J171" s="15">
        <f>ROUND(A171*F171+C171+D171+E171,0)</f>
        <v>0</v>
      </c>
    </row>
    <row r="172" spans="1:10" s="24" customFormat="1" ht="12.75" hidden="1">
      <c r="A172" s="5"/>
      <c r="B172" s="5"/>
      <c r="C172" s="5"/>
      <c r="D172" s="5"/>
      <c r="E172" s="5"/>
      <c r="F172" s="16"/>
      <c r="G172"/>
      <c r="H172"/>
      <c r="I172"/>
      <c r="J172" s="17"/>
    </row>
    <row r="173" spans="1:10" s="24" customFormat="1" ht="15.75" hidden="1">
      <c r="A173" s="23" t="s">
        <v>16</v>
      </c>
      <c r="B173"/>
      <c r="C173"/>
      <c r="D173"/>
      <c r="E173"/>
      <c r="F173"/>
      <c r="G173"/>
      <c r="H173"/>
      <c r="I173"/>
      <c r="J173"/>
    </row>
    <row r="174" s="24" customFormat="1" ht="12.75" hidden="1"/>
    <row r="175" s="24" customFormat="1" ht="12.75" hidden="1"/>
    <row r="176" s="24" customFormat="1" ht="12.75" hidden="1"/>
    <row r="177" s="24" customFormat="1" ht="12.75" hidden="1"/>
    <row r="178" spans="1:10" s="24" customFormat="1" ht="15.75" hidden="1">
      <c r="A178" s="10" t="s">
        <v>7</v>
      </c>
      <c r="B178" s="10" t="s">
        <v>8</v>
      </c>
      <c r="C178" s="10" t="s">
        <v>9</v>
      </c>
      <c r="D178" s="10" t="s">
        <v>10</v>
      </c>
      <c r="E178" s="10" t="s">
        <v>11</v>
      </c>
      <c r="F178" s="12" t="s">
        <v>12</v>
      </c>
      <c r="G178"/>
      <c r="H178"/>
      <c r="I178"/>
      <c r="J178" s="13" t="s">
        <v>13</v>
      </c>
    </row>
    <row r="179" spans="1:10" s="24" customFormat="1" ht="13.5" hidden="1" thickBot="1">
      <c r="A179" s="10"/>
      <c r="B179" s="10">
        <v>7.5</v>
      </c>
      <c r="C179" s="10">
        <v>0</v>
      </c>
      <c r="D179" s="10">
        <v>0</v>
      </c>
      <c r="E179" s="10">
        <v>0</v>
      </c>
      <c r="F179" s="14">
        <f>B179/8</f>
        <v>0.9375</v>
      </c>
      <c r="G179"/>
      <c r="H179"/>
      <c r="I179"/>
      <c r="J179" s="15">
        <f>ROUND(A179*F179+C179+D179+E179,0)</f>
        <v>0</v>
      </c>
    </row>
    <row r="180" spans="1:10" s="24" customFormat="1" ht="12.75" hidden="1">
      <c r="A180" s="5"/>
      <c r="B180" s="5"/>
      <c r="C180" s="5"/>
      <c r="D180" s="5"/>
      <c r="E180" s="5"/>
      <c r="F180" s="16"/>
      <c r="G180"/>
      <c r="H180"/>
      <c r="I180"/>
      <c r="J180" s="17"/>
    </row>
    <row r="181" spans="1:10" s="24" customFormat="1" ht="15.75" hidden="1">
      <c r="A181" s="23" t="s">
        <v>17</v>
      </c>
      <c r="B181"/>
      <c r="C181"/>
      <c r="D181"/>
      <c r="E181"/>
      <c r="F181"/>
      <c r="G181"/>
      <c r="H181"/>
      <c r="I181"/>
      <c r="J181"/>
    </row>
    <row r="182" s="24" customFormat="1" ht="12.75" hidden="1"/>
    <row r="183" s="24" customFormat="1" ht="12.75" hidden="1"/>
    <row r="184" s="24" customFormat="1" ht="12.75" hidden="1"/>
    <row r="185" s="24" customFormat="1" ht="12.75" hidden="1"/>
    <row r="186" spans="1:10" s="24" customFormat="1" ht="15.75" hidden="1">
      <c r="A186" s="10" t="s">
        <v>7</v>
      </c>
      <c r="B186" s="10" t="s">
        <v>8</v>
      </c>
      <c r="C186" s="10" t="s">
        <v>9</v>
      </c>
      <c r="D186" s="10" t="s">
        <v>10</v>
      </c>
      <c r="E186" s="10" t="s">
        <v>11</v>
      </c>
      <c r="F186" s="12" t="s">
        <v>12</v>
      </c>
      <c r="G186"/>
      <c r="H186"/>
      <c r="I186"/>
      <c r="J186" s="13" t="s">
        <v>13</v>
      </c>
    </row>
    <row r="187" spans="1:10" s="24" customFormat="1" ht="13.5" hidden="1" thickBot="1">
      <c r="A187" s="10"/>
      <c r="B187" s="10">
        <v>7.5</v>
      </c>
      <c r="C187" s="10">
        <v>0</v>
      </c>
      <c r="D187" s="10">
        <v>0</v>
      </c>
      <c r="E187" s="10">
        <v>0</v>
      </c>
      <c r="F187" s="14">
        <f>B187/8</f>
        <v>0.9375</v>
      </c>
      <c r="G187"/>
      <c r="H187"/>
      <c r="I187"/>
      <c r="J187" s="15">
        <f>ROUND(A187*F187+C187+D187+E187,0)</f>
        <v>0</v>
      </c>
    </row>
    <row r="188" spans="1:10" s="24" customFormat="1" ht="12.75" hidden="1">
      <c r="A188" s="5"/>
      <c r="B188" s="5"/>
      <c r="C188" s="5"/>
      <c r="D188" s="5"/>
      <c r="E188" s="5"/>
      <c r="F188" s="16"/>
      <c r="G188"/>
      <c r="H188"/>
      <c r="I188"/>
      <c r="J188" s="17"/>
    </row>
    <row r="189" spans="1:10" s="24" customFormat="1" ht="12.75" hidden="1">
      <c r="A189" s="5"/>
      <c r="B189" s="5"/>
      <c r="C189" s="5"/>
      <c r="D189" s="5"/>
      <c r="E189" s="5"/>
      <c r="F189" s="16"/>
      <c r="G189"/>
      <c r="H189"/>
      <c r="I189"/>
      <c r="J189" s="17"/>
    </row>
    <row r="190" spans="1:10" s="24" customFormat="1" ht="12.75" hidden="1">
      <c r="A190" s="5"/>
      <c r="B190" s="5"/>
      <c r="C190" s="5"/>
      <c r="D190" s="5"/>
      <c r="E190" s="5"/>
      <c r="F190" s="16"/>
      <c r="G190"/>
      <c r="H190"/>
      <c r="I190"/>
      <c r="J190" s="17"/>
    </row>
    <row r="191" spans="1:10" s="24" customFormat="1" ht="12.75" hidden="1">
      <c r="A191" s="5"/>
      <c r="B191" s="5"/>
      <c r="C191" s="5"/>
      <c r="D191" s="5"/>
      <c r="E191" s="5"/>
      <c r="F191" s="16"/>
      <c r="G191"/>
      <c r="H191"/>
      <c r="I191"/>
      <c r="J191" s="17"/>
    </row>
    <row r="192" spans="1:10" s="24" customFormat="1" ht="12.75" hidden="1">
      <c r="A192" s="5"/>
      <c r="B192" s="5"/>
      <c r="C192" s="5"/>
      <c r="D192" s="5"/>
      <c r="E192" s="5"/>
      <c r="F192" s="16"/>
      <c r="G192"/>
      <c r="H192"/>
      <c r="I192"/>
      <c r="J192" s="17"/>
    </row>
    <row r="193" spans="1:10" s="24" customFormat="1" ht="13.5" hidden="1" thickBot="1">
      <c r="A193" s="5"/>
      <c r="B193" s="5"/>
      <c r="C193" s="5"/>
      <c r="D193" s="5"/>
      <c r="E193" s="5"/>
      <c r="F193" s="16"/>
      <c r="G193"/>
      <c r="H193"/>
      <c r="I193"/>
      <c r="J193" s="17"/>
    </row>
    <row r="194" spans="1:10" s="24" customFormat="1" ht="13.5" hidden="1" thickBot="1">
      <c r="A194" s="5"/>
      <c r="B194" s="5"/>
      <c r="C194" s="5"/>
      <c r="D194" s="5"/>
      <c r="E194" s="5"/>
      <c r="F194" s="16"/>
      <c r="G194"/>
      <c r="H194"/>
      <c r="I194"/>
      <c r="J194" s="17"/>
    </row>
    <row r="195" spans="1:10" s="24" customFormat="1" ht="12.75">
      <c r="A195" s="5"/>
      <c r="B195" s="5"/>
      <c r="C195" s="5"/>
      <c r="D195" s="5"/>
      <c r="E195" s="5"/>
      <c r="F195" s="16"/>
      <c r="G195"/>
      <c r="H195"/>
      <c r="I195"/>
      <c r="J195" s="17"/>
    </row>
    <row r="196" spans="1:11" s="2" customFormat="1" ht="15.75">
      <c r="A196" s="7" t="s">
        <v>18</v>
      </c>
      <c r="B196"/>
      <c r="C196"/>
      <c r="D196"/>
      <c r="E196"/>
      <c r="F196"/>
      <c r="G196"/>
      <c r="I196" s="5"/>
      <c r="J196"/>
      <c r="K196"/>
    </row>
    <row r="197" spans="1:11" s="2" customFormat="1" ht="12.75">
      <c r="A197"/>
      <c r="B197"/>
      <c r="C197"/>
      <c r="D197"/>
      <c r="E197"/>
      <c r="F197"/>
      <c r="G197"/>
      <c r="H197"/>
      <c r="I197"/>
      <c r="J197"/>
      <c r="K197"/>
    </row>
    <row r="198" spans="1:11" s="2" customFormat="1" ht="12.75">
      <c r="A198" t="s">
        <v>34</v>
      </c>
      <c r="B198"/>
      <c r="C198"/>
      <c r="D198"/>
      <c r="E198"/>
      <c r="F198"/>
      <c r="G198"/>
      <c r="H198"/>
      <c r="I198"/>
      <c r="J198"/>
      <c r="K198"/>
    </row>
    <row r="199" spans="1:11" s="2" customFormat="1" ht="12.75" hidden="1">
      <c r="A199" t="s">
        <v>30</v>
      </c>
      <c r="B199"/>
      <c r="C199"/>
      <c r="D199"/>
      <c r="E199"/>
      <c r="F199"/>
      <c r="G199"/>
      <c r="H199"/>
      <c r="I199"/>
      <c r="J199"/>
      <c r="K199"/>
    </row>
    <row r="200" spans="1:11" s="2" customFormat="1" ht="12.75" hidden="1">
      <c r="A200"/>
      <c r="B200"/>
      <c r="C200"/>
      <c r="D200"/>
      <c r="E200"/>
      <c r="F200"/>
      <c r="G200"/>
      <c r="H200"/>
      <c r="I200"/>
      <c r="J200"/>
      <c r="K200"/>
    </row>
    <row r="201" spans="1:11" s="2" customFormat="1" ht="12.75">
      <c r="A201" t="s">
        <v>35</v>
      </c>
      <c r="B201"/>
      <c r="C201"/>
      <c r="D201"/>
      <c r="E201"/>
      <c r="F201"/>
      <c r="G201"/>
      <c r="H201"/>
      <c r="I201"/>
      <c r="J201"/>
      <c r="K201"/>
    </row>
    <row r="202" spans="1:151" ht="12.75">
      <c r="A202" t="s">
        <v>62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1" s="2" customFormat="1" ht="12.75">
      <c r="A203"/>
      <c r="B203"/>
      <c r="C203"/>
      <c r="D203" s="22"/>
      <c r="E203"/>
      <c r="F203"/>
      <c r="G203"/>
      <c r="H203"/>
      <c r="I203"/>
      <c r="J203"/>
      <c r="K203"/>
    </row>
    <row r="204" spans="1:11" s="2" customFormat="1" ht="15.75">
      <c r="A204" s="10" t="s">
        <v>7</v>
      </c>
      <c r="B204" s="10" t="s">
        <v>8</v>
      </c>
      <c r="C204" s="10" t="s">
        <v>9</v>
      </c>
      <c r="D204" s="10" t="s">
        <v>10</v>
      </c>
      <c r="E204" s="10" t="s">
        <v>11</v>
      </c>
      <c r="F204" s="12" t="s">
        <v>12</v>
      </c>
      <c r="G204"/>
      <c r="H204"/>
      <c r="I204"/>
      <c r="J204" s="40" t="s">
        <v>13</v>
      </c>
      <c r="K204"/>
    </row>
    <row r="205" spans="1:11" s="2" customFormat="1" ht="12.75">
      <c r="A205" s="10">
        <v>2</v>
      </c>
      <c r="B205" s="10">
        <v>7.5</v>
      </c>
      <c r="C205" s="10">
        <v>0</v>
      </c>
      <c r="D205" s="10">
        <v>0</v>
      </c>
      <c r="E205" s="10">
        <v>0</v>
      </c>
      <c r="F205" s="14">
        <f>B205/8</f>
        <v>0.9375</v>
      </c>
      <c r="G205"/>
      <c r="H205"/>
      <c r="I205"/>
      <c r="J205" s="41">
        <f>ROUND(A205*F205+C205+D205+E205,0)</f>
        <v>2</v>
      </c>
      <c r="K205"/>
    </row>
    <row r="206" spans="1:11" s="2" customFormat="1" ht="12.75">
      <c r="A206" s="5"/>
      <c r="B206" s="5"/>
      <c r="C206" s="5"/>
      <c r="D206" s="5"/>
      <c r="E206" s="5"/>
      <c r="F206" s="16"/>
      <c r="G206"/>
      <c r="H206"/>
      <c r="I206"/>
      <c r="J206" s="17"/>
      <c r="K206"/>
    </row>
    <row r="207" spans="1:10" s="24" customFormat="1" ht="12.75">
      <c r="A207" s="5"/>
      <c r="B207" s="5"/>
      <c r="C207" s="5"/>
      <c r="D207" s="5"/>
      <c r="E207" s="5"/>
      <c r="F207" s="16"/>
      <c r="G207"/>
      <c r="H207"/>
      <c r="I207"/>
      <c r="J207" s="17"/>
    </row>
    <row r="208" spans="1:10" s="24" customFormat="1" ht="13.5" thickBot="1">
      <c r="A208" s="5"/>
      <c r="B208" s="5"/>
      <c r="C208" s="5"/>
      <c r="D208" s="5"/>
      <c r="E208" s="5"/>
      <c r="F208" s="16"/>
      <c r="G208"/>
      <c r="H208"/>
      <c r="I208"/>
      <c r="J208" s="17"/>
    </row>
    <row r="209" spans="1:10" s="24" customFormat="1" ht="12.75" hidden="1">
      <c r="A209" s="5"/>
      <c r="B209" s="5"/>
      <c r="C209" s="5"/>
      <c r="D209" s="5"/>
      <c r="E209" s="5"/>
      <c r="F209" s="16"/>
      <c r="G209"/>
      <c r="H209"/>
      <c r="I209"/>
      <c r="J209" s="17"/>
    </row>
    <row r="210" spans="1:10" s="24" customFormat="1" ht="12.75" hidden="1">
      <c r="A210" s="5"/>
      <c r="B210" s="5"/>
      <c r="C210" s="5"/>
      <c r="D210" s="5"/>
      <c r="E210" s="5"/>
      <c r="F210" s="16"/>
      <c r="G210"/>
      <c r="H210"/>
      <c r="I210"/>
      <c r="J210" s="17"/>
    </row>
    <row r="211" spans="1:10" s="24" customFormat="1" ht="12.75" hidden="1">
      <c r="A211" s="5"/>
      <c r="B211" s="5"/>
      <c r="C211" s="5"/>
      <c r="D211" s="5"/>
      <c r="E211" s="5"/>
      <c r="F211" s="16"/>
      <c r="G211"/>
      <c r="H211"/>
      <c r="I211"/>
      <c r="J211" s="17"/>
    </row>
    <row r="212" spans="1:10" s="24" customFormat="1" ht="12.75" hidden="1">
      <c r="A212" s="5"/>
      <c r="B212" s="5"/>
      <c r="C212" s="5"/>
      <c r="D212" s="5"/>
      <c r="E212" s="5"/>
      <c r="F212" s="16"/>
      <c r="G212"/>
      <c r="H212"/>
      <c r="I212"/>
      <c r="J212" s="17"/>
    </row>
    <row r="213" spans="1:10" s="24" customFormat="1" ht="12.75" hidden="1">
      <c r="A213" s="5"/>
      <c r="B213" s="5"/>
      <c r="C213" s="5"/>
      <c r="D213" s="5"/>
      <c r="E213" s="5"/>
      <c r="F213" s="16"/>
      <c r="G213"/>
      <c r="H213"/>
      <c r="I213"/>
      <c r="J213" s="17"/>
    </row>
    <row r="214" spans="1:10" s="24" customFormat="1" ht="12.75" hidden="1">
      <c r="A214" s="5"/>
      <c r="B214" s="5"/>
      <c r="C214" s="5"/>
      <c r="D214" s="5"/>
      <c r="E214" s="5"/>
      <c r="F214" s="16"/>
      <c r="G214"/>
      <c r="H214"/>
      <c r="I214"/>
      <c r="J214" s="17"/>
    </row>
    <row r="215" spans="1:10" s="24" customFormat="1" ht="12.75" hidden="1">
      <c r="A215" s="5"/>
      <c r="B215" s="5"/>
      <c r="C215" s="5"/>
      <c r="D215" s="5"/>
      <c r="E215" s="5"/>
      <c r="F215" s="16"/>
      <c r="G215"/>
      <c r="H215"/>
      <c r="I215"/>
      <c r="J215" s="17"/>
    </row>
    <row r="216" spans="1:10" s="24" customFormat="1" ht="12.75" hidden="1">
      <c r="A216" s="5"/>
      <c r="B216" s="5"/>
      <c r="C216" s="5"/>
      <c r="D216" s="5"/>
      <c r="E216" s="5"/>
      <c r="F216" s="16"/>
      <c r="G216"/>
      <c r="H216"/>
      <c r="I216"/>
      <c r="J216" s="17"/>
    </row>
    <row r="217" spans="1:10" s="24" customFormat="1" ht="12.75" hidden="1">
      <c r="A217" s="5"/>
      <c r="B217" s="5"/>
      <c r="C217" s="5"/>
      <c r="D217" s="5"/>
      <c r="E217" s="5"/>
      <c r="F217" s="16"/>
      <c r="G217"/>
      <c r="H217"/>
      <c r="I217"/>
      <c r="J217" s="17"/>
    </row>
    <row r="218" spans="1:10" s="24" customFormat="1" ht="12.75" hidden="1">
      <c r="A218" s="5"/>
      <c r="B218" s="5"/>
      <c r="C218" s="5"/>
      <c r="D218" s="5"/>
      <c r="E218" s="5"/>
      <c r="F218" s="16"/>
      <c r="G218"/>
      <c r="H218"/>
      <c r="I218"/>
      <c r="J218" s="17"/>
    </row>
    <row r="219" spans="1:10" s="24" customFormat="1" ht="12.75" hidden="1">
      <c r="A219" s="5"/>
      <c r="B219" s="5"/>
      <c r="C219" s="5"/>
      <c r="D219" s="5"/>
      <c r="E219" s="5"/>
      <c r="F219" s="16"/>
      <c r="G219"/>
      <c r="H219"/>
      <c r="I219"/>
      <c r="J219" s="17"/>
    </row>
    <row r="220" spans="1:10" s="24" customFormat="1" ht="12.75" hidden="1">
      <c r="A220" s="5"/>
      <c r="B220" s="5"/>
      <c r="C220" s="5"/>
      <c r="D220" s="5"/>
      <c r="E220" s="5"/>
      <c r="F220" s="16"/>
      <c r="G220"/>
      <c r="H220"/>
      <c r="I220"/>
      <c r="J220" s="17"/>
    </row>
    <row r="221" spans="1:10" s="24" customFormat="1" ht="12.75" hidden="1">
      <c r="A221" s="5"/>
      <c r="B221" s="5"/>
      <c r="C221" s="5"/>
      <c r="D221" s="5"/>
      <c r="E221" s="5"/>
      <c r="F221" s="16"/>
      <c r="G221"/>
      <c r="H221"/>
      <c r="I221"/>
      <c r="J221" s="17"/>
    </row>
    <row r="222" spans="1:10" s="24" customFormat="1" ht="12.75" hidden="1">
      <c r="A222" s="5"/>
      <c r="B222" s="5"/>
      <c r="C222" s="5"/>
      <c r="D222" s="5"/>
      <c r="E222" s="5"/>
      <c r="F222" s="16"/>
      <c r="G222"/>
      <c r="H222"/>
      <c r="I222"/>
      <c r="J222" s="17"/>
    </row>
    <row r="223" spans="1:10" s="24" customFormat="1" ht="12.75" hidden="1">
      <c r="A223" s="5"/>
      <c r="B223" s="5"/>
      <c r="C223" s="5"/>
      <c r="D223" s="5"/>
      <c r="E223" s="5"/>
      <c r="F223" s="16"/>
      <c r="G223"/>
      <c r="H223"/>
      <c r="I223"/>
      <c r="J223" s="17"/>
    </row>
    <row r="224" spans="1:10" s="24" customFormat="1" ht="13.5" hidden="1" thickBot="1">
      <c r="A224" s="5"/>
      <c r="B224" s="5"/>
      <c r="C224" s="5"/>
      <c r="D224" s="5"/>
      <c r="E224" s="5"/>
      <c r="F224" s="16"/>
      <c r="G224"/>
      <c r="H224"/>
      <c r="I224"/>
      <c r="J224" s="17"/>
    </row>
    <row r="225" ht="12.75" hidden="1"/>
    <row r="226" ht="12.75" hidden="1"/>
    <row r="227" ht="12.75" hidden="1"/>
    <row r="228" ht="12.75" hidden="1"/>
    <row r="229" ht="12.75" hidden="1"/>
    <row r="230" ht="12.75" hidden="1"/>
    <row r="231" ht="13.5" hidden="1" thickBot="1"/>
    <row r="232" spans="1:10" s="24" customFormat="1" ht="13.5" hidden="1" thickBot="1">
      <c r="A232" s="5"/>
      <c r="B232" s="5"/>
      <c r="C232" s="5"/>
      <c r="D232" s="5"/>
      <c r="E232" s="5"/>
      <c r="F232" s="16"/>
      <c r="G232"/>
      <c r="H232"/>
      <c r="I232"/>
      <c r="J232" s="17"/>
    </row>
    <row r="233" spans="1:10" s="24" customFormat="1" ht="13.5" hidden="1" thickBot="1">
      <c r="A233" s="5"/>
      <c r="B233" s="5"/>
      <c r="C233" s="5"/>
      <c r="D233" s="5"/>
      <c r="E233" s="5"/>
      <c r="F233" s="16"/>
      <c r="G233"/>
      <c r="H233"/>
      <c r="I233"/>
      <c r="J233" s="17"/>
    </row>
    <row r="234" spans="1:10" s="24" customFormat="1" ht="13.5" hidden="1" thickBot="1">
      <c r="A234" s="5"/>
      <c r="B234" s="5"/>
      <c r="C234" s="5"/>
      <c r="D234" s="5"/>
      <c r="E234" s="5"/>
      <c r="F234" s="16"/>
      <c r="G234"/>
      <c r="H234"/>
      <c r="I234"/>
      <c r="J234" s="17"/>
    </row>
    <row r="235" spans="1:10" s="24" customFormat="1" ht="12.75">
      <c r="A235" s="27" t="s">
        <v>20</v>
      </c>
      <c r="B235" s="28"/>
      <c r="C235" s="28"/>
      <c r="D235" s="28"/>
      <c r="E235" s="28"/>
      <c r="F235" s="28"/>
      <c r="G235" s="28"/>
      <c r="H235" s="28"/>
      <c r="I235" s="28"/>
      <c r="J235" s="29"/>
    </row>
    <row r="236" spans="1:10" s="24" customFormat="1" ht="12.75">
      <c r="A236" s="30" t="s">
        <v>21</v>
      </c>
      <c r="B236" s="2"/>
      <c r="C236" s="2"/>
      <c r="D236" s="2"/>
      <c r="E236" s="2"/>
      <c r="F236" s="2"/>
      <c r="G236" s="2"/>
      <c r="H236" s="2"/>
      <c r="I236" s="2"/>
      <c r="J236" s="31"/>
    </row>
    <row r="237" spans="1:16" ht="12.75">
      <c r="A237" s="30" t="s">
        <v>129</v>
      </c>
      <c r="B237" s="2"/>
      <c r="C237" s="2"/>
      <c r="D237" s="2"/>
      <c r="E237" s="2"/>
      <c r="F237" s="2"/>
      <c r="G237" s="2"/>
      <c r="H237" s="2"/>
      <c r="I237" s="2"/>
      <c r="J237" s="31"/>
      <c r="P237" s="36"/>
    </row>
    <row r="238" spans="1:10" s="24" customFormat="1" ht="12.75" hidden="1">
      <c r="A238" s="30"/>
      <c r="B238" s="2"/>
      <c r="C238" s="34" t="s">
        <v>22</v>
      </c>
      <c r="D238" s="2"/>
      <c r="E238" s="2"/>
      <c r="F238" s="2"/>
      <c r="G238" s="2"/>
      <c r="H238" s="2"/>
      <c r="I238" s="2"/>
      <c r="J238" s="31"/>
    </row>
    <row r="239" spans="1:10" s="24" customFormat="1" ht="12.75">
      <c r="A239" s="30" t="s">
        <v>39</v>
      </c>
      <c r="B239" s="2"/>
      <c r="C239" s="2"/>
      <c r="D239" s="2"/>
      <c r="E239" s="2"/>
      <c r="F239" s="2"/>
      <c r="G239" s="2"/>
      <c r="H239" s="2"/>
      <c r="I239" s="2"/>
      <c r="J239" s="31"/>
    </row>
    <row r="240" spans="1:10" s="24" customFormat="1" ht="13.5" thickBot="1">
      <c r="A240" s="32" t="s">
        <v>19</v>
      </c>
      <c r="B240" s="3"/>
      <c r="C240" s="3"/>
      <c r="D240" s="3"/>
      <c r="E240" s="3"/>
      <c r="F240" s="3"/>
      <c r="G240" s="3"/>
      <c r="H240" s="3"/>
      <c r="I240" s="3"/>
      <c r="J240" s="33"/>
    </row>
    <row r="241" spans="1:10" s="24" customFormat="1" ht="12.75">
      <c r="A241" s="6"/>
      <c r="B241" s="2"/>
      <c r="C241" s="2"/>
      <c r="D241" s="2"/>
      <c r="E241" s="2"/>
      <c r="F241" s="2"/>
      <c r="G241" s="2"/>
      <c r="H241" s="2"/>
      <c r="I241" s="2"/>
      <c r="J241" s="2"/>
    </row>
    <row r="242" spans="1:151" ht="15.75">
      <c r="A242" s="7" t="s">
        <v>15</v>
      </c>
      <c r="H242" s="2"/>
      <c r="I242" s="5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</row>
    <row r="243" spans="11:151" ht="12.7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</row>
    <row r="244" spans="1:151" ht="12.75">
      <c r="A244" t="s">
        <v>99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</row>
    <row r="245" spans="1:151" ht="12.75">
      <c r="A245" t="s">
        <v>60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</row>
    <row r="246" spans="1:151" ht="12.75" hidden="1">
      <c r="A246" t="s">
        <v>61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</row>
    <row r="247" spans="1:151" ht="12.75">
      <c r="A247" s="37" t="s">
        <v>95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</row>
    <row r="248" spans="1:151" ht="12.75">
      <c r="A248" s="38" t="s">
        <v>96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</row>
    <row r="249" spans="1:151" ht="12.75">
      <c r="A249" t="s">
        <v>97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</row>
    <row r="250" spans="1:151" ht="12.75">
      <c r="A250" t="s">
        <v>98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</row>
    <row r="251" spans="1:151" ht="12.75">
      <c r="A251" t="s">
        <v>62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</row>
    <row r="252" spans="11:151" ht="12.75"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</row>
    <row r="253" spans="1:151" ht="12.75" customHeight="1">
      <c r="A253" s="24" t="s">
        <v>44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</row>
    <row r="254" spans="1:151" ht="12.75">
      <c r="A254" t="s">
        <v>63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</row>
    <row r="255" spans="11:151" ht="12.75" hidden="1"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</row>
    <row r="256" spans="11:151" ht="12.75"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</row>
    <row r="257" spans="1:151" ht="15.75">
      <c r="A257" s="10" t="s">
        <v>7</v>
      </c>
      <c r="B257" s="10" t="s">
        <v>8</v>
      </c>
      <c r="C257" s="10" t="s">
        <v>9</v>
      </c>
      <c r="D257" s="10" t="s">
        <v>10</v>
      </c>
      <c r="E257" s="10" t="s">
        <v>11</v>
      </c>
      <c r="F257" s="12" t="s">
        <v>12</v>
      </c>
      <c r="J257" s="40" t="s">
        <v>13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</row>
    <row r="258" spans="1:151" ht="12.75">
      <c r="A258" s="10">
        <v>2</v>
      </c>
      <c r="B258" s="10">
        <v>7.5</v>
      </c>
      <c r="C258" s="10">
        <v>0</v>
      </c>
      <c r="D258" s="10">
        <v>0</v>
      </c>
      <c r="E258" s="10">
        <v>0</v>
      </c>
      <c r="F258" s="14">
        <f>B258/8</f>
        <v>0.9375</v>
      </c>
      <c r="J258" s="41">
        <f>ROUND(A258*F258+C258+D258+E258,0)</f>
        <v>2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</row>
    <row r="259" spans="1:10" s="24" customFormat="1" ht="12.75">
      <c r="A259" s="6"/>
      <c r="B259" s="2"/>
      <c r="C259" s="2"/>
      <c r="D259" s="2"/>
      <c r="E259" s="2"/>
      <c r="F259" s="2"/>
      <c r="G259" s="2"/>
      <c r="H259" s="2"/>
      <c r="I259" s="2"/>
      <c r="J259" s="2"/>
    </row>
    <row r="260" spans="1:151" ht="15.75">
      <c r="A260" s="7" t="s">
        <v>25</v>
      </c>
      <c r="H260" s="2"/>
      <c r="I260" s="5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</row>
    <row r="261" spans="11:151" ht="12.75"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</row>
    <row r="262" spans="1:151" ht="12.75">
      <c r="A262" t="s">
        <v>102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</row>
    <row r="263" spans="1:151" ht="12.75">
      <c r="A263" t="s">
        <v>103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2.75">
      <c r="A264" t="s">
        <v>104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t="s">
        <v>100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t="s">
        <v>62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1:151" ht="12.75"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4" t="s">
        <v>44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t="s">
        <v>101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1:151" ht="12.75"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5.75">
      <c r="A271" s="10" t="s">
        <v>7</v>
      </c>
      <c r="B271" s="10" t="s">
        <v>8</v>
      </c>
      <c r="C271" s="10" t="s">
        <v>9</v>
      </c>
      <c r="D271" s="10" t="s">
        <v>10</v>
      </c>
      <c r="E271" s="10" t="s">
        <v>11</v>
      </c>
      <c r="F271" s="12" t="s">
        <v>12</v>
      </c>
      <c r="J271" s="40" t="s">
        <v>13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10">
        <v>3</v>
      </c>
      <c r="B272" s="10">
        <v>7.5</v>
      </c>
      <c r="C272" s="10">
        <v>0</v>
      </c>
      <c r="D272" s="10">
        <v>0</v>
      </c>
      <c r="E272" s="10">
        <v>0</v>
      </c>
      <c r="F272" s="14">
        <f>B272/8</f>
        <v>0.9375</v>
      </c>
      <c r="J272" s="41">
        <f>ROUND(A272*F272+C272+D272+E272,0)</f>
        <v>3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0" s="24" customFormat="1" ht="12.75">
      <c r="A273" s="6"/>
      <c r="B273" s="2"/>
      <c r="C273" s="2"/>
      <c r="D273" s="2"/>
      <c r="E273" s="2"/>
      <c r="F273" s="2"/>
      <c r="G273" s="2"/>
      <c r="H273" s="2"/>
      <c r="I273" s="2"/>
      <c r="J273" s="2"/>
    </row>
    <row r="274" spans="1:151" ht="15.75">
      <c r="A274" s="7" t="s">
        <v>2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1:151" ht="12.75"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51" ht="12.75">
      <c r="A276" t="s">
        <v>105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</row>
    <row r="277" spans="1:151" ht="12.75">
      <c r="A277" t="s">
        <v>106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</row>
    <row r="278" spans="1:151" ht="12.75">
      <c r="A278" s="38" t="s">
        <v>107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</row>
    <row r="279" spans="1:151" ht="12.75">
      <c r="A279" s="38" t="s">
        <v>108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:151" ht="12.75" hidden="1">
      <c r="A280" s="3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 hidden="1">
      <c r="A281" s="3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 hidden="1">
      <c r="A282" s="3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1:151" ht="12.75" hidden="1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1:151" ht="12.75" hidden="1"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 hidden="1">
      <c r="A285" t="s">
        <v>64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 hidden="1">
      <c r="A286" t="s">
        <v>65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 hidden="1">
      <c r="A287" t="s">
        <v>66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67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1:151" ht="12.75"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:151" ht="12.75">
      <c r="A290" s="24" t="s">
        <v>44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t="s">
        <v>109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1:151" ht="12.75"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5.75">
      <c r="A293" s="10" t="s">
        <v>7</v>
      </c>
      <c r="B293" s="10" t="s">
        <v>8</v>
      </c>
      <c r="C293" s="10" t="s">
        <v>9</v>
      </c>
      <c r="D293" s="10" t="s">
        <v>10</v>
      </c>
      <c r="E293" s="10" t="s">
        <v>11</v>
      </c>
      <c r="F293" s="12" t="s">
        <v>12</v>
      </c>
      <c r="J293" s="40" t="s">
        <v>13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ht="12.75">
      <c r="A294" s="10">
        <v>1</v>
      </c>
      <c r="B294" s="10">
        <v>7.5</v>
      </c>
      <c r="C294" s="10">
        <v>0</v>
      </c>
      <c r="D294" s="10">
        <v>0</v>
      </c>
      <c r="E294" s="10">
        <v>0</v>
      </c>
      <c r="F294" s="14">
        <f>B294/8</f>
        <v>0.9375</v>
      </c>
      <c r="J294" s="41">
        <f>ROUND(A294*F294+C294+D294+E294,0)</f>
        <v>1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</row>
    <row r="295" spans="1:10" s="2" customFormat="1" ht="12.75">
      <c r="A295" s="5"/>
      <c r="B295" s="5"/>
      <c r="C295" s="5"/>
      <c r="D295" s="5"/>
      <c r="E295" s="5"/>
      <c r="F295" s="16"/>
      <c r="J295" s="17"/>
    </row>
    <row r="296" spans="1:10" s="24" customFormat="1" ht="12.75">
      <c r="A296" s="6"/>
      <c r="B296" s="2"/>
      <c r="C296" s="2"/>
      <c r="D296" s="2"/>
      <c r="E296" s="2"/>
      <c r="F296" s="2"/>
      <c r="G296" s="2"/>
      <c r="H296" s="2"/>
      <c r="I296" s="2"/>
      <c r="J296" s="2"/>
    </row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spans="1:10" ht="12.75" hidden="1">
      <c r="A307" s="5"/>
      <c r="B307" s="5"/>
      <c r="C307" s="5"/>
      <c r="D307" s="5"/>
      <c r="E307" s="5"/>
      <c r="F307" s="16"/>
      <c r="H307" s="2"/>
      <c r="I307" s="2"/>
      <c r="J307" s="17"/>
    </row>
    <row r="308" spans="1:9" s="2" customFormat="1" ht="15.75">
      <c r="A308" s="8"/>
      <c r="I308" s="5"/>
    </row>
    <row r="309" s="2" customFormat="1" ht="12.75"/>
    <row r="310" s="2" customFormat="1" ht="12.75" hidden="1"/>
    <row r="311" s="2" customFormat="1" ht="12.75"/>
    <row r="312" s="2" customFormat="1" ht="12.75" hidden="1"/>
    <row r="313" s="2" customFormat="1" ht="12.75"/>
    <row r="314" s="2" customFormat="1" ht="12.75"/>
    <row r="315" s="2" customFormat="1" ht="13.5" thickBot="1"/>
    <row r="316" spans="1:10" s="24" customFormat="1" ht="12.75">
      <c r="A316" s="27" t="s">
        <v>20</v>
      </c>
      <c r="B316" s="28"/>
      <c r="C316" s="28"/>
      <c r="D316" s="28"/>
      <c r="E316" s="28"/>
      <c r="F316" s="28"/>
      <c r="G316" s="28"/>
      <c r="H316" s="28"/>
      <c r="I316" s="28"/>
      <c r="J316" s="29"/>
    </row>
    <row r="317" spans="1:10" s="24" customFormat="1" ht="12.75">
      <c r="A317" s="30" t="s">
        <v>21</v>
      </c>
      <c r="B317" s="2"/>
      <c r="C317" s="2"/>
      <c r="D317" s="2"/>
      <c r="E317" s="2"/>
      <c r="F317" s="2"/>
      <c r="G317" s="2"/>
      <c r="H317" s="2"/>
      <c r="I317" s="2"/>
      <c r="J317" s="31"/>
    </row>
    <row r="318" spans="1:16" ht="12.75">
      <c r="A318" s="30" t="s">
        <v>129</v>
      </c>
      <c r="B318" s="2"/>
      <c r="C318" s="2"/>
      <c r="D318" s="2"/>
      <c r="E318" s="2"/>
      <c r="F318" s="2"/>
      <c r="G318" s="2"/>
      <c r="H318" s="2"/>
      <c r="I318" s="2"/>
      <c r="J318" s="31"/>
      <c r="P318" s="36"/>
    </row>
    <row r="319" spans="1:10" s="24" customFormat="1" ht="12.75" hidden="1">
      <c r="A319" s="30"/>
      <c r="B319" s="2"/>
      <c r="C319" s="34" t="s">
        <v>22</v>
      </c>
      <c r="D319" s="2"/>
      <c r="E319" s="2"/>
      <c r="F319" s="2"/>
      <c r="G319" s="2"/>
      <c r="H319" s="2"/>
      <c r="I319" s="2"/>
      <c r="J319" s="31"/>
    </row>
    <row r="320" spans="1:10" s="24" customFormat="1" ht="12.75">
      <c r="A320" s="30" t="s">
        <v>39</v>
      </c>
      <c r="B320" s="2"/>
      <c r="C320" s="2"/>
      <c r="D320" s="2"/>
      <c r="E320" s="2"/>
      <c r="F320" s="2"/>
      <c r="G320" s="2"/>
      <c r="H320" s="2"/>
      <c r="I320" s="2"/>
      <c r="J320" s="31"/>
    </row>
    <row r="321" spans="1:10" s="24" customFormat="1" ht="13.5" thickBot="1">
      <c r="A321" s="32" t="s">
        <v>19</v>
      </c>
      <c r="B321" s="3"/>
      <c r="C321" s="3"/>
      <c r="D321" s="3"/>
      <c r="E321" s="3"/>
      <c r="F321" s="3"/>
      <c r="G321" s="3"/>
      <c r="H321" s="3"/>
      <c r="I321" s="3"/>
      <c r="J321" s="33"/>
    </row>
    <row r="323" spans="1:151" ht="15.75">
      <c r="A323" s="18" t="s">
        <v>111</v>
      </c>
      <c r="B323" s="5"/>
      <c r="C323" s="5"/>
      <c r="D323" s="5"/>
      <c r="E323" s="5"/>
      <c r="F323" s="16"/>
      <c r="J323" s="1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</row>
    <row r="324" spans="1:151" ht="15.75">
      <c r="A324" s="18" t="s">
        <v>112</v>
      </c>
      <c r="B324" s="5"/>
      <c r="C324" s="5"/>
      <c r="D324" s="5"/>
      <c r="E324" s="5"/>
      <c r="F324" s="16"/>
      <c r="J324" s="1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</row>
    <row r="325" spans="1:151" ht="12.75">
      <c r="A325" s="19"/>
      <c r="B325" s="5"/>
      <c r="C325" s="5"/>
      <c r="D325" s="5"/>
      <c r="E325" s="5"/>
      <c r="F325" s="16"/>
      <c r="J325" s="1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</row>
    <row r="326" spans="1:151" ht="12.75">
      <c r="A326" s="19" t="s">
        <v>115</v>
      </c>
      <c r="B326" s="5"/>
      <c r="C326" s="5"/>
      <c r="D326" s="5"/>
      <c r="E326" s="5"/>
      <c r="F326" s="16"/>
      <c r="J326" s="1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</row>
    <row r="327" spans="1:151" ht="12.75">
      <c r="A327" s="19" t="s">
        <v>113</v>
      </c>
      <c r="B327" s="5"/>
      <c r="C327" s="5"/>
      <c r="D327" s="5"/>
      <c r="E327" s="5"/>
      <c r="F327" s="16"/>
      <c r="J327" s="1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</row>
    <row r="328" spans="1:151" ht="12.75">
      <c r="A328" s="19" t="s">
        <v>114</v>
      </c>
      <c r="B328" s="5"/>
      <c r="C328" s="5"/>
      <c r="D328" s="5"/>
      <c r="E328" s="5"/>
      <c r="F328" s="16"/>
      <c r="J328" s="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</row>
    <row r="329" spans="1:151" ht="12.75">
      <c r="A329" s="19"/>
      <c r="B329" s="5"/>
      <c r="C329" s="5"/>
      <c r="D329" s="5"/>
      <c r="E329" s="5"/>
      <c r="F329" s="16"/>
      <c r="J329" s="1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</row>
    <row r="330" spans="1:151" ht="12.75">
      <c r="A330" s="24" t="s">
        <v>44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</row>
    <row r="331" spans="1:151" ht="12.75">
      <c r="A331" t="s">
        <v>68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</row>
    <row r="332" spans="1:151" ht="12.75">
      <c r="A332" s="26" t="s">
        <v>101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</row>
    <row r="333" spans="1:151" ht="12.75">
      <c r="A333" s="19"/>
      <c r="B333" s="5"/>
      <c r="C333" s="5"/>
      <c r="D333" s="5"/>
      <c r="E333" s="5"/>
      <c r="F333" s="16"/>
      <c r="J333" s="1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</row>
    <row r="334" spans="1:151" ht="15.75">
      <c r="A334" s="10" t="s">
        <v>7</v>
      </c>
      <c r="B334" s="10" t="s">
        <v>8</v>
      </c>
      <c r="C334" s="10" t="s">
        <v>9</v>
      </c>
      <c r="D334" s="10" t="s">
        <v>10</v>
      </c>
      <c r="E334" s="10" t="s">
        <v>11</v>
      </c>
      <c r="F334" s="12" t="s">
        <v>12</v>
      </c>
      <c r="J334" s="40" t="s">
        <v>13</v>
      </c>
      <c r="K334" s="2"/>
      <c r="L334" s="2"/>
      <c r="M334" s="2"/>
      <c r="N334" s="2"/>
      <c r="O334" s="2"/>
      <c r="P334" s="2"/>
      <c r="Q334" s="2"/>
      <c r="R334" s="45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</row>
    <row r="335" spans="1:151" ht="12.75">
      <c r="A335" s="10">
        <v>2</v>
      </c>
      <c r="B335" s="10">
        <v>7.5</v>
      </c>
      <c r="C335" s="10">
        <v>0</v>
      </c>
      <c r="D335" s="10">
        <v>0</v>
      </c>
      <c r="E335" s="10">
        <v>0</v>
      </c>
      <c r="F335" s="14">
        <f>B335/8</f>
        <v>0.9375</v>
      </c>
      <c r="J335" s="41">
        <v>2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</row>
    <row r="336" spans="1:151" ht="12.75">
      <c r="A336" s="19"/>
      <c r="B336" s="5"/>
      <c r="C336" s="5"/>
      <c r="D336" s="5"/>
      <c r="E336" s="5"/>
      <c r="F336" s="16"/>
      <c r="J336" s="17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</row>
    <row r="337" spans="1:151" ht="15.75">
      <c r="A337" s="7" t="s">
        <v>69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</row>
    <row r="338" spans="11:151" ht="12.75"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</row>
    <row r="339" spans="1:151" ht="12.75">
      <c r="A339" t="s">
        <v>116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</row>
    <row r="340" spans="1:151" ht="12.75">
      <c r="A340" t="s">
        <v>117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</row>
    <row r="341" spans="1:151" ht="12.75">
      <c r="A341" t="s">
        <v>118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</row>
    <row r="342" spans="1:151" ht="12.75">
      <c r="A342" t="s">
        <v>119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</row>
    <row r="343" spans="1:151" ht="12.75">
      <c r="A343" t="s">
        <v>127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</row>
    <row r="344" spans="1:151" ht="12.75">
      <c r="A344" t="s">
        <v>120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</row>
    <row r="345" spans="1:151" ht="12.75">
      <c r="A345" t="s">
        <v>121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</row>
    <row r="346" spans="1:151" ht="12.75">
      <c r="A346" t="s">
        <v>122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</row>
    <row r="347" spans="1:151" ht="12.75">
      <c r="A347" t="s">
        <v>123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</row>
    <row r="348" spans="11:151" ht="12.75"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</row>
    <row r="349" spans="1:151" ht="12.75">
      <c r="A349" s="24" t="s">
        <v>44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</row>
    <row r="350" spans="1:151" ht="12.75">
      <c r="A350" s="24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:151" ht="12.75">
      <c r="A351" t="s">
        <v>124</v>
      </c>
      <c r="E351" s="50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s="50" customFormat="1" ht="12.75">
      <c r="A352" t="s">
        <v>125</v>
      </c>
      <c r="K352" s="53"/>
      <c r="L352" s="53"/>
      <c r="M352" s="53"/>
      <c r="N352" s="53"/>
      <c r="O352" s="53"/>
      <c r="P352" s="53"/>
      <c r="Q352" s="2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53"/>
      <c r="BU352" s="53"/>
      <c r="BV352" s="53"/>
      <c r="BW352" s="53"/>
      <c r="BX352" s="53"/>
      <c r="BY352" s="53"/>
      <c r="BZ352" s="53"/>
      <c r="CA352" s="53"/>
      <c r="CB352" s="53"/>
      <c r="CC352" s="53"/>
      <c r="CD352" s="53"/>
      <c r="CE352" s="53"/>
      <c r="CF352" s="53"/>
      <c r="CG352" s="53"/>
      <c r="CH352" s="53"/>
      <c r="CI352" s="53"/>
      <c r="CJ352" s="53"/>
      <c r="CK352" s="53"/>
      <c r="CL352" s="53"/>
      <c r="CM352" s="53"/>
      <c r="CN352" s="53"/>
      <c r="CO352" s="53"/>
      <c r="CP352" s="53"/>
      <c r="CQ352" s="53"/>
      <c r="CR352" s="53"/>
      <c r="CS352" s="53"/>
      <c r="CT352" s="53"/>
      <c r="CU352" s="53"/>
      <c r="CV352" s="53"/>
      <c r="CW352" s="53"/>
      <c r="CX352" s="53"/>
      <c r="CY352" s="53"/>
      <c r="CZ352" s="53"/>
      <c r="DA352" s="53"/>
      <c r="DB352" s="53"/>
      <c r="DC352" s="53"/>
      <c r="DD352" s="53"/>
      <c r="DE352" s="53"/>
      <c r="DF352" s="53"/>
      <c r="DG352" s="53"/>
      <c r="DH352" s="53"/>
      <c r="DI352" s="53"/>
      <c r="DJ352" s="53"/>
      <c r="DK352" s="53"/>
      <c r="DL352" s="53"/>
      <c r="DM352" s="53"/>
      <c r="DN352" s="53"/>
      <c r="DO352" s="53"/>
      <c r="DP352" s="53"/>
      <c r="DQ352" s="53"/>
      <c r="DR352" s="53"/>
      <c r="DS352" s="53"/>
      <c r="DT352" s="53"/>
      <c r="DU352" s="53"/>
      <c r="DV352" s="53"/>
      <c r="DW352" s="53"/>
      <c r="DX352" s="53"/>
      <c r="DY352" s="53"/>
      <c r="DZ352" s="53"/>
      <c r="EA352" s="53"/>
      <c r="EB352" s="53"/>
      <c r="EC352" s="53"/>
      <c r="ED352" s="53"/>
      <c r="EE352" s="53"/>
      <c r="EF352" s="53"/>
      <c r="EG352" s="53"/>
      <c r="EH352" s="53"/>
      <c r="EI352" s="53"/>
      <c r="EJ352" s="53"/>
      <c r="EK352" s="53"/>
      <c r="EL352" s="53"/>
      <c r="EM352" s="53"/>
      <c r="EN352" s="53"/>
      <c r="EO352" s="53"/>
      <c r="EP352" s="53"/>
      <c r="EQ352" s="53"/>
      <c r="ER352" s="53"/>
      <c r="ES352" s="53"/>
      <c r="ET352" s="53"/>
      <c r="EU352" s="53"/>
    </row>
    <row r="353" spans="1:151" s="50" customFormat="1" ht="12.75">
      <c r="A353" t="s">
        <v>126</v>
      </c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  <c r="BX353" s="53"/>
      <c r="BY353" s="53"/>
      <c r="BZ353" s="53"/>
      <c r="CA353" s="53"/>
      <c r="CB353" s="53"/>
      <c r="CC353" s="53"/>
      <c r="CD353" s="53"/>
      <c r="CE353" s="53"/>
      <c r="CF353" s="53"/>
      <c r="CG353" s="53"/>
      <c r="CH353" s="53"/>
      <c r="CI353" s="53"/>
      <c r="CJ353" s="53"/>
      <c r="CK353" s="53"/>
      <c r="CL353" s="53"/>
      <c r="CM353" s="53"/>
      <c r="CN353" s="53"/>
      <c r="CO353" s="53"/>
      <c r="CP353" s="53"/>
      <c r="CQ353" s="53"/>
      <c r="CR353" s="53"/>
      <c r="CS353" s="53"/>
      <c r="CT353" s="53"/>
      <c r="CU353" s="53"/>
      <c r="CV353" s="53"/>
      <c r="CW353" s="53"/>
      <c r="CX353" s="53"/>
      <c r="CY353" s="53"/>
      <c r="CZ353" s="53"/>
      <c r="DA353" s="53"/>
      <c r="DB353" s="53"/>
      <c r="DC353" s="53"/>
      <c r="DD353" s="53"/>
      <c r="DE353" s="53"/>
      <c r="DF353" s="53"/>
      <c r="DG353" s="53"/>
      <c r="DH353" s="53"/>
      <c r="DI353" s="53"/>
      <c r="DJ353" s="53"/>
      <c r="DK353" s="53"/>
      <c r="DL353" s="53"/>
      <c r="DM353" s="53"/>
      <c r="DN353" s="53"/>
      <c r="DO353" s="53"/>
      <c r="DP353" s="53"/>
      <c r="DQ353" s="53"/>
      <c r="DR353" s="53"/>
      <c r="DS353" s="53"/>
      <c r="DT353" s="53"/>
      <c r="DU353" s="53"/>
      <c r="DV353" s="53"/>
      <c r="DW353" s="53"/>
      <c r="DX353" s="53"/>
      <c r="DY353" s="53"/>
      <c r="DZ353" s="53"/>
      <c r="EA353" s="53"/>
      <c r="EB353" s="53"/>
      <c r="EC353" s="53"/>
      <c r="ED353" s="53"/>
      <c r="EE353" s="53"/>
      <c r="EF353" s="53"/>
      <c r="EG353" s="53"/>
      <c r="EH353" s="53"/>
      <c r="EI353" s="53"/>
      <c r="EJ353" s="53"/>
      <c r="EK353" s="53"/>
      <c r="EL353" s="53"/>
      <c r="EM353" s="53"/>
      <c r="EN353" s="53"/>
      <c r="EO353" s="53"/>
      <c r="EP353" s="53"/>
      <c r="EQ353" s="53"/>
      <c r="ER353" s="53"/>
      <c r="ES353" s="53"/>
      <c r="ET353" s="53"/>
      <c r="EU353" s="53"/>
    </row>
    <row r="354" spans="11:151" ht="12.75" hidden="1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:151" ht="15.75">
      <c r="A357" s="10" t="s">
        <v>7</v>
      </c>
      <c r="B357" s="10" t="s">
        <v>8</v>
      </c>
      <c r="C357" s="10" t="s">
        <v>9</v>
      </c>
      <c r="D357" s="10" t="s">
        <v>10</v>
      </c>
      <c r="E357" s="10" t="s">
        <v>11</v>
      </c>
      <c r="F357" s="12" t="s">
        <v>12</v>
      </c>
      <c r="J357" s="40" t="s">
        <v>13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2.75">
      <c r="A358" s="10">
        <v>3</v>
      </c>
      <c r="B358" s="10">
        <v>7.5</v>
      </c>
      <c r="C358" s="10">
        <v>0</v>
      </c>
      <c r="D358" s="10">
        <v>0</v>
      </c>
      <c r="E358" s="10">
        <v>0</v>
      </c>
      <c r="F358" s="14">
        <f>B358/8</f>
        <v>0.9375</v>
      </c>
      <c r="J358" s="41">
        <f>ROUND(A358*F358+C358+D358+E358,0)</f>
        <v>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0" s="2" customFormat="1" ht="12.75">
      <c r="A359" s="5"/>
      <c r="B359" s="5"/>
      <c r="C359" s="5"/>
      <c r="D359" s="5"/>
      <c r="E359" s="5"/>
      <c r="F359" s="16"/>
      <c r="J359" s="17"/>
    </row>
    <row r="360" ht="12.75" hidden="1"/>
    <row r="361" ht="12.75" hidden="1"/>
    <row r="362" ht="12.75" hidden="1"/>
    <row r="363" ht="12.75" hidden="1"/>
    <row r="364" ht="12.75" hidden="1"/>
    <row r="365" s="2" customFormat="1" ht="15" customHeight="1" hidden="1">
      <c r="A365" s="8"/>
    </row>
    <row r="366" ht="15.75">
      <c r="A366" s="7" t="s">
        <v>4</v>
      </c>
    </row>
    <row r="368" ht="12.75">
      <c r="A368" t="s">
        <v>70</v>
      </c>
    </row>
    <row r="369" ht="12.75">
      <c r="A369" t="s">
        <v>71</v>
      </c>
    </row>
    <row r="370" ht="12.75">
      <c r="A370" t="s">
        <v>72</v>
      </c>
    </row>
    <row r="372" spans="1:10" ht="16.5" thickBot="1">
      <c r="A372" s="10" t="s">
        <v>7</v>
      </c>
      <c r="B372" s="10" t="s">
        <v>8</v>
      </c>
      <c r="C372" s="10" t="s">
        <v>9</v>
      </c>
      <c r="D372" s="10" t="s">
        <v>10</v>
      </c>
      <c r="E372" s="10" t="s">
        <v>11</v>
      </c>
      <c r="F372" s="12" t="s">
        <v>12</v>
      </c>
      <c r="J372" s="13" t="s">
        <v>13</v>
      </c>
    </row>
    <row r="373" spans="1:10" ht="13.5" thickBot="1">
      <c r="A373" s="10">
        <v>1</v>
      </c>
      <c r="B373" s="10">
        <v>7.5</v>
      </c>
      <c r="C373" s="10">
        <v>0</v>
      </c>
      <c r="D373" s="10">
        <v>0</v>
      </c>
      <c r="E373" s="10">
        <v>0</v>
      </c>
      <c r="F373" s="14">
        <f>B373/8</f>
        <v>0.9375</v>
      </c>
      <c r="J373" s="15">
        <f>ROUND(A373*F373+C373+D373+E373,0)</f>
        <v>1</v>
      </c>
    </row>
    <row r="374" spans="1:10" ht="12.75">
      <c r="A374" s="5"/>
      <c r="B374" s="5"/>
      <c r="C374" s="5"/>
      <c r="D374" s="5"/>
      <c r="E374" s="5"/>
      <c r="F374" s="25"/>
      <c r="G374" s="2"/>
      <c r="H374" s="2"/>
      <c r="I374" s="2"/>
      <c r="J374" s="20"/>
    </row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spans="1:10" ht="12.75" hidden="1">
      <c r="A384" s="5"/>
      <c r="B384" s="5"/>
      <c r="C384" s="5"/>
      <c r="D384" s="5"/>
      <c r="E384" s="5"/>
      <c r="F384" s="16"/>
      <c r="J384" s="17"/>
    </row>
    <row r="385" spans="1:10" ht="12.75" hidden="1">
      <c r="A385" s="5"/>
      <c r="B385" s="5"/>
      <c r="C385" s="5"/>
      <c r="D385" s="5"/>
      <c r="E385" s="5"/>
      <c r="F385" s="16"/>
      <c r="J385" s="17"/>
    </row>
    <row r="386" spans="1:10" ht="12.75" hidden="1">
      <c r="A386" s="6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 hidden="1">
      <c r="A387" s="6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 hidden="1">
      <c r="A388" s="6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 hidden="1">
      <c r="A389" s="6"/>
      <c r="B389" s="2"/>
      <c r="C389" s="34"/>
      <c r="D389" s="2"/>
      <c r="E389" s="2"/>
      <c r="F389" s="2"/>
      <c r="G389" s="2"/>
      <c r="H389" s="2"/>
      <c r="I389" s="2"/>
      <c r="J389" s="2"/>
    </row>
    <row r="390" spans="1:10" ht="12.75" hidden="1">
      <c r="A390" s="6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hidden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 hidden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5" thickBo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s="24" customFormat="1" ht="12.75">
      <c r="A400" s="27" t="s">
        <v>20</v>
      </c>
      <c r="B400" s="28"/>
      <c r="C400" s="28"/>
      <c r="D400" s="28"/>
      <c r="E400" s="28"/>
      <c r="F400" s="28"/>
      <c r="G400" s="28"/>
      <c r="H400" s="28"/>
      <c r="I400" s="28"/>
      <c r="J400" s="29"/>
    </row>
    <row r="401" spans="1:10" s="24" customFormat="1" ht="12.75">
      <c r="A401" s="30" t="s">
        <v>21</v>
      </c>
      <c r="B401" s="2"/>
      <c r="C401" s="2"/>
      <c r="D401" s="2"/>
      <c r="E401" s="2"/>
      <c r="F401" s="2"/>
      <c r="G401" s="2"/>
      <c r="H401" s="2"/>
      <c r="I401" s="2"/>
      <c r="J401" s="31"/>
    </row>
    <row r="402" spans="1:16" ht="12.75">
      <c r="A402" s="30" t="s">
        <v>128</v>
      </c>
      <c r="B402" s="2"/>
      <c r="C402" s="2"/>
      <c r="D402" s="2"/>
      <c r="E402" s="2"/>
      <c r="F402" s="2"/>
      <c r="G402" s="2"/>
      <c r="H402" s="2"/>
      <c r="I402" s="2"/>
      <c r="J402" s="31"/>
      <c r="P402" s="36"/>
    </row>
    <row r="403" spans="1:10" s="24" customFormat="1" ht="12.75" hidden="1">
      <c r="A403" s="30"/>
      <c r="B403" s="2"/>
      <c r="C403" s="34" t="s">
        <v>22</v>
      </c>
      <c r="D403" s="2"/>
      <c r="E403" s="2"/>
      <c r="F403" s="2"/>
      <c r="G403" s="2"/>
      <c r="H403" s="2"/>
      <c r="I403" s="2"/>
      <c r="J403" s="31"/>
    </row>
    <row r="404" spans="1:10" s="24" customFormat="1" ht="12.75">
      <c r="A404" s="30" t="s">
        <v>39</v>
      </c>
      <c r="B404" s="2"/>
      <c r="C404" s="2"/>
      <c r="D404" s="2"/>
      <c r="E404" s="2"/>
      <c r="F404" s="2"/>
      <c r="G404" s="2"/>
      <c r="H404" s="2"/>
      <c r="I404" s="2"/>
      <c r="J404" s="31"/>
    </row>
    <row r="405" spans="1:10" s="24" customFormat="1" ht="13.5" thickBot="1">
      <c r="A405" s="32" t="s">
        <v>19</v>
      </c>
      <c r="B405" s="3"/>
      <c r="C405" s="3"/>
      <c r="D405" s="3"/>
      <c r="E405" s="3"/>
      <c r="F405" s="3"/>
      <c r="G405" s="3"/>
      <c r="H405" s="3"/>
      <c r="I405" s="3"/>
      <c r="J405" s="33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51" ht="15.75">
      <c r="A407" s="7" t="s">
        <v>5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</row>
    <row r="408" spans="11:151" ht="12.75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</row>
    <row r="409" spans="1:151" ht="12.75">
      <c r="A409" t="s">
        <v>36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</row>
    <row r="410" spans="1:151" ht="12.75">
      <c r="A410" t="s">
        <v>37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</row>
    <row r="411" spans="1:151" ht="12.75" hidden="1">
      <c r="A411" t="s">
        <v>27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</row>
    <row r="412" spans="1:151" ht="12.75" hidden="1">
      <c r="A412" t="s">
        <v>28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</row>
    <row r="413" spans="11:151" ht="12.75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</row>
    <row r="414" spans="1:151" ht="15.75">
      <c r="A414" s="10" t="s">
        <v>7</v>
      </c>
      <c r="B414" s="10" t="s">
        <v>8</v>
      </c>
      <c r="C414" s="10" t="s">
        <v>9</v>
      </c>
      <c r="D414" s="10" t="s">
        <v>10</v>
      </c>
      <c r="E414" s="10" t="s">
        <v>11</v>
      </c>
      <c r="F414" s="12" t="s">
        <v>12</v>
      </c>
      <c r="J414" s="40" t="s">
        <v>13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</row>
    <row r="415" spans="1:151" ht="12.75">
      <c r="A415" s="10">
        <v>1</v>
      </c>
      <c r="B415" s="10">
        <v>7.5</v>
      </c>
      <c r="C415" s="10">
        <v>0</v>
      </c>
      <c r="D415" s="10">
        <v>0</v>
      </c>
      <c r="E415" s="10">
        <v>0</v>
      </c>
      <c r="F415" s="14">
        <f>B415/8</f>
        <v>0.9375</v>
      </c>
      <c r="J415" s="41">
        <f>ROUND(A415*F415+C415+D415+E415,0)</f>
        <v>1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51" ht="15.75">
      <c r="A417" s="7" t="s">
        <v>26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</row>
    <row r="418" spans="11:151" ht="12.75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</row>
    <row r="419" spans="1:151" ht="12.75">
      <c r="A419" t="s">
        <v>73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</row>
    <row r="420" spans="1:151" ht="12.75">
      <c r="A420" t="s">
        <v>31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</row>
    <row r="421" spans="11:151" ht="12.75" hidden="1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</row>
    <row r="422" spans="11:151" ht="12.75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</row>
    <row r="423" spans="1:151" s="24" customFormat="1" ht="12.75">
      <c r="A423" s="24" t="s">
        <v>44</v>
      </c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  <c r="ED423" s="35"/>
      <c r="EE423" s="35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5"/>
      <c r="EQ423" s="35"/>
      <c r="ER423" s="35"/>
      <c r="ES423" s="35"/>
      <c r="ET423" s="35"/>
      <c r="EU423" s="35"/>
    </row>
    <row r="424" spans="1:151" s="24" customFormat="1" ht="12.75" hidden="1">
      <c r="A424" s="24" t="s">
        <v>45</v>
      </c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  <c r="ED424" s="35"/>
      <c r="EE424" s="35"/>
      <c r="EF424" s="35"/>
      <c r="EG424" s="35"/>
      <c r="EH424" s="35"/>
      <c r="EI424" s="35"/>
      <c r="EJ424" s="35"/>
      <c r="EK424" s="35"/>
      <c r="EL424" s="35"/>
      <c r="EM424" s="35"/>
      <c r="EN424" s="35"/>
      <c r="EO424" s="35"/>
      <c r="EP424" s="35"/>
      <c r="EQ424" s="35"/>
      <c r="ER424" s="35"/>
      <c r="ES424" s="35"/>
      <c r="ET424" s="35"/>
      <c r="EU424" s="35"/>
    </row>
    <row r="425" spans="1:151" s="24" customFormat="1" ht="12.75" hidden="1">
      <c r="A425" s="24" t="s">
        <v>46</v>
      </c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  <c r="ED425" s="35"/>
      <c r="EE425" s="35"/>
      <c r="EF425" s="35"/>
      <c r="EG425" s="35"/>
      <c r="EH425" s="35"/>
      <c r="EI425" s="35"/>
      <c r="EJ425" s="35"/>
      <c r="EK425" s="35"/>
      <c r="EL425" s="35"/>
      <c r="EM425" s="35"/>
      <c r="EN425" s="35"/>
      <c r="EO425" s="35"/>
      <c r="EP425" s="35"/>
      <c r="EQ425" s="35"/>
      <c r="ER425" s="35"/>
      <c r="ES425" s="35"/>
      <c r="ET425" s="35"/>
      <c r="EU425" s="35"/>
    </row>
    <row r="426" spans="1:151" s="24" customFormat="1" ht="12.75">
      <c r="A426" s="24" t="s">
        <v>47</v>
      </c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</row>
    <row r="427" spans="1:151" s="24" customFormat="1" ht="12.75" hidden="1">
      <c r="A427" s="24" t="s">
        <v>48</v>
      </c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</row>
    <row r="428" spans="1:151" s="24" customFormat="1" ht="12.75" hidden="1">
      <c r="A428" s="24" t="s">
        <v>59</v>
      </c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35"/>
      <c r="ET428" s="35"/>
      <c r="EU428" s="35"/>
    </row>
    <row r="429" spans="1:151" s="24" customFormat="1" ht="12.75" hidden="1">
      <c r="A429" s="24" t="s">
        <v>50</v>
      </c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  <c r="ED429" s="35"/>
      <c r="EE429" s="35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5"/>
      <c r="EQ429" s="35"/>
      <c r="ER429" s="35"/>
      <c r="ES429" s="35"/>
      <c r="ET429" s="35"/>
      <c r="EU429" s="35"/>
    </row>
    <row r="430" spans="1:151" s="24" customFormat="1" ht="12.75">
      <c r="A430" s="24" t="s">
        <v>51</v>
      </c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5"/>
      <c r="EA430" s="35"/>
      <c r="EB430" s="35"/>
      <c r="EC430" s="35"/>
      <c r="ED430" s="35"/>
      <c r="EE430" s="35"/>
      <c r="EF430" s="35"/>
      <c r="EG430" s="35"/>
      <c r="EH430" s="35"/>
      <c r="EI430" s="35"/>
      <c r="EJ430" s="35"/>
      <c r="EK430" s="35"/>
      <c r="EL430" s="35"/>
      <c r="EM430" s="35"/>
      <c r="EN430" s="35"/>
      <c r="EO430" s="35"/>
      <c r="EP430" s="35"/>
      <c r="EQ430" s="35"/>
      <c r="ER430" s="35"/>
      <c r="ES430" s="35"/>
      <c r="ET430" s="35"/>
      <c r="EU430" s="35"/>
    </row>
    <row r="431" spans="11:151" ht="12.75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</row>
    <row r="432" spans="11:151" ht="12.75" hidden="1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</row>
    <row r="433" spans="11:151" ht="12.75" hidden="1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</row>
    <row r="434" spans="11:151" ht="12.75" hidden="1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</row>
    <row r="435" spans="11:151" ht="12.75" hidden="1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</row>
    <row r="436" spans="11:151" ht="12.75" hidden="1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</row>
    <row r="437" spans="11:151" ht="12.75" hidden="1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</row>
    <row r="438" spans="11:151" ht="12.75" hidden="1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</row>
    <row r="439" spans="11:151" ht="12.75" hidden="1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</row>
    <row r="440" spans="11:151" ht="12.75" hidden="1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</row>
    <row r="441" spans="1:151" ht="15.75">
      <c r="A441" s="10" t="s">
        <v>7</v>
      </c>
      <c r="B441" s="10" t="s">
        <v>8</v>
      </c>
      <c r="C441" s="10" t="s">
        <v>9</v>
      </c>
      <c r="D441" s="10" t="s">
        <v>10</v>
      </c>
      <c r="E441" s="10" t="s">
        <v>11</v>
      </c>
      <c r="F441" s="12" t="s">
        <v>12</v>
      </c>
      <c r="J441" s="40" t="s">
        <v>13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</row>
    <row r="442" spans="1:151" ht="12.75">
      <c r="A442" s="10">
        <v>1</v>
      </c>
      <c r="B442" s="10">
        <v>7.5</v>
      </c>
      <c r="C442" s="10">
        <v>0</v>
      </c>
      <c r="D442" s="10">
        <v>0</v>
      </c>
      <c r="E442" s="10">
        <v>0</v>
      </c>
      <c r="F442" s="14">
        <f>B442/8</f>
        <v>0.9375</v>
      </c>
      <c r="J442" s="41">
        <f>ROUND(A442*F442+C442+D442+E442,0)</f>
        <v>1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</row>
    <row r="443" spans="1:151" ht="12.75">
      <c r="A443" s="5"/>
      <c r="B443" s="5"/>
      <c r="C443" s="5"/>
      <c r="D443" s="5"/>
      <c r="E443" s="5"/>
      <c r="F443" s="16"/>
      <c r="J443" s="1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</row>
    <row r="444" spans="1:151" ht="12.75" hidden="1">
      <c r="A444" s="5"/>
      <c r="B444" s="5"/>
      <c r="C444" s="5"/>
      <c r="D444" s="5"/>
      <c r="E444" s="5"/>
      <c r="F444" s="16"/>
      <c r="J444" s="1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</row>
    <row r="445" spans="11:151" ht="12.75" hidden="1"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</row>
    <row r="446" spans="11:151" ht="12.75" hidden="1"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</row>
    <row r="447" spans="11:151" ht="12.75" hidden="1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</row>
    <row r="448" spans="1:151" ht="12.75" hidden="1">
      <c r="A448" s="5"/>
      <c r="B448" s="5"/>
      <c r="C448" s="5"/>
      <c r="D448" s="5"/>
      <c r="E448" s="5"/>
      <c r="F448" s="16"/>
      <c r="J448" s="1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</row>
    <row r="449" spans="11:151" ht="12.75" hidden="1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</row>
    <row r="450" spans="1:151" ht="15.75">
      <c r="A450" s="7" t="s">
        <v>6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</row>
    <row r="451" spans="11:151" ht="12.75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</row>
    <row r="452" spans="1:151" ht="12.75">
      <c r="A452" t="s">
        <v>29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</row>
    <row r="453" spans="11:151" ht="12.75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</row>
    <row r="454" spans="1:151" ht="12.75">
      <c r="A454" s="24" t="s">
        <v>44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</row>
    <row r="455" spans="1:151" s="24" customFormat="1" ht="12.75">
      <c r="A455" s="24" t="s">
        <v>59</v>
      </c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5"/>
      <c r="EA455" s="35"/>
      <c r="EB455" s="35"/>
      <c r="EC455" s="35"/>
      <c r="ED455" s="35"/>
      <c r="EE455" s="35"/>
      <c r="EF455" s="35"/>
      <c r="EG455" s="35"/>
      <c r="EH455" s="35"/>
      <c r="EI455" s="35"/>
      <c r="EJ455" s="35"/>
      <c r="EK455" s="35"/>
      <c r="EL455" s="35"/>
      <c r="EM455" s="35"/>
      <c r="EN455" s="35"/>
      <c r="EO455" s="35"/>
      <c r="EP455" s="35"/>
      <c r="EQ455" s="35"/>
      <c r="ER455" s="35"/>
      <c r="ES455" s="35"/>
      <c r="ET455" s="35"/>
      <c r="EU455" s="35"/>
    </row>
    <row r="456" spans="11:151" s="24" customFormat="1" ht="12.75"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  <c r="DU456" s="35"/>
      <c r="DV456" s="35"/>
      <c r="DW456" s="35"/>
      <c r="DX456" s="35"/>
      <c r="DY456" s="35"/>
      <c r="DZ456" s="35"/>
      <c r="EA456" s="35"/>
      <c r="EB456" s="35"/>
      <c r="EC456" s="35"/>
      <c r="ED456" s="35"/>
      <c r="EE456" s="35"/>
      <c r="EF456" s="35"/>
      <c r="EG456" s="35"/>
      <c r="EH456" s="35"/>
      <c r="EI456" s="35"/>
      <c r="EJ456" s="35"/>
      <c r="EK456" s="35"/>
      <c r="EL456" s="35"/>
      <c r="EM456" s="35"/>
      <c r="EN456" s="35"/>
      <c r="EO456" s="35"/>
      <c r="EP456" s="35"/>
      <c r="EQ456" s="35"/>
      <c r="ER456" s="35"/>
      <c r="ES456" s="35"/>
      <c r="ET456" s="35"/>
      <c r="EU456" s="35"/>
    </row>
    <row r="457" spans="1:151" ht="15.75">
      <c r="A457" s="10" t="s">
        <v>7</v>
      </c>
      <c r="B457" s="10" t="s">
        <v>8</v>
      </c>
      <c r="C457" s="10" t="s">
        <v>9</v>
      </c>
      <c r="D457" s="10" t="s">
        <v>10</v>
      </c>
      <c r="E457" s="10" t="s">
        <v>11</v>
      </c>
      <c r="F457" s="12" t="s">
        <v>12</v>
      </c>
      <c r="J457" s="40" t="s">
        <v>13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</row>
    <row r="458" spans="1:151" ht="12.75">
      <c r="A458" s="10">
        <v>1</v>
      </c>
      <c r="B458" s="10">
        <v>7.5</v>
      </c>
      <c r="C458" s="10">
        <v>0</v>
      </c>
      <c r="D458" s="10">
        <v>0</v>
      </c>
      <c r="E458" s="10">
        <v>0</v>
      </c>
      <c r="F458" s="14">
        <f>B458/8</f>
        <v>0.9375</v>
      </c>
      <c r="J458" s="41">
        <f>ROUND(A458*F458+C458+D458+E458,0)</f>
        <v>1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="2" customFormat="1" ht="15.75">
      <c r="A607" s="8"/>
    </row>
    <row r="608" s="2" customFormat="1" ht="12.75"/>
    <row r="609" s="2" customFormat="1" ht="12.75"/>
    <row r="610" s="2" customFormat="1" ht="12.75"/>
    <row r="611" s="2" customFormat="1" ht="12.75" hidden="1"/>
    <row r="612" s="2" customFormat="1" ht="12.75" hidden="1"/>
    <row r="613" s="2" customFormat="1" ht="12.75"/>
    <row r="614" spans="1:10" s="2" customFormat="1" ht="12.75">
      <c r="A614" s="5"/>
      <c r="B614" s="5"/>
      <c r="C614" s="5"/>
      <c r="D614" s="5"/>
      <c r="E614" s="5"/>
      <c r="F614" s="25"/>
      <c r="J614" s="20"/>
    </row>
    <row r="615" spans="1:10" s="2" customFormat="1" ht="12.75">
      <c r="A615" s="5"/>
      <c r="B615" s="5"/>
      <c r="C615" s="5"/>
      <c r="D615" s="5"/>
      <c r="E615" s="5"/>
      <c r="F615" s="16"/>
      <c r="J615" s="17"/>
    </row>
    <row r="616" s="2" customFormat="1" ht="12.75" hidden="1"/>
    <row r="617" s="2" customFormat="1" ht="12.75">
      <c r="D617" s="5"/>
    </row>
    <row r="618" spans="1:10" s="2" customFormat="1" ht="12.75" hidden="1">
      <c r="A618" s="5"/>
      <c r="B618" s="5"/>
      <c r="C618" s="5"/>
      <c r="D618" s="5"/>
      <c r="E618" s="5"/>
      <c r="F618" s="25"/>
      <c r="J618" s="20"/>
    </row>
    <row r="619" spans="1:10" s="2" customFormat="1" ht="12.75" hidden="1">
      <c r="A619" s="5"/>
      <c r="B619" s="5"/>
      <c r="C619" s="5"/>
      <c r="D619" s="5"/>
      <c r="E619" s="5"/>
      <c r="F619" s="16"/>
      <c r="J619" s="17"/>
    </row>
    <row r="620" spans="1:10" s="2" customFormat="1" ht="12.75" hidden="1">
      <c r="A620" s="5"/>
      <c r="B620" s="5"/>
      <c r="C620" s="5"/>
      <c r="D620" s="5"/>
      <c r="E620" s="5"/>
      <c r="F620" s="16"/>
      <c r="J620" s="17"/>
    </row>
    <row r="621" spans="1:10" s="2" customFormat="1" ht="15.75" hidden="1">
      <c r="A621" s="18"/>
      <c r="B621" s="5"/>
      <c r="C621" s="5"/>
      <c r="D621" s="5"/>
      <c r="E621" s="5"/>
      <c r="F621" s="16"/>
      <c r="J621" s="17"/>
    </row>
    <row r="622" spans="1:10" s="2" customFormat="1" ht="12.75" hidden="1">
      <c r="A622" s="19"/>
      <c r="B622" s="5"/>
      <c r="C622" s="5"/>
      <c r="D622" s="5"/>
      <c r="E622" s="5"/>
      <c r="F622" s="16"/>
      <c r="J622" s="17"/>
    </row>
    <row r="623" spans="1:10" s="2" customFormat="1" ht="12.75" hidden="1">
      <c r="A623" s="19"/>
      <c r="B623" s="5"/>
      <c r="C623" s="5"/>
      <c r="D623" s="5"/>
      <c r="E623" s="5"/>
      <c r="F623" s="16"/>
      <c r="J623" s="17"/>
    </row>
    <row r="624" spans="1:10" s="2" customFormat="1" ht="12.75" hidden="1">
      <c r="A624" s="19"/>
      <c r="B624" s="5"/>
      <c r="C624" s="5"/>
      <c r="D624" s="5"/>
      <c r="E624" s="5"/>
      <c r="F624" s="16"/>
      <c r="J624" s="17"/>
    </row>
    <row r="625" spans="1:10" s="2" customFormat="1" ht="12.75" hidden="1">
      <c r="A625" s="19"/>
      <c r="B625" s="5"/>
      <c r="C625" s="5"/>
      <c r="D625" s="5"/>
      <c r="E625" s="5"/>
      <c r="F625" s="16"/>
      <c r="J625" s="17"/>
    </row>
    <row r="626" spans="1:10" s="2" customFormat="1" ht="12.75" hidden="1">
      <c r="A626" s="19"/>
      <c r="B626" s="5"/>
      <c r="C626" s="5"/>
      <c r="D626" s="5"/>
      <c r="E626" s="5"/>
      <c r="F626" s="16"/>
      <c r="J626" s="17"/>
    </row>
    <row r="627" spans="1:10" s="2" customFormat="1" ht="12.75" hidden="1">
      <c r="A627" s="19"/>
      <c r="B627" s="5"/>
      <c r="C627" s="5"/>
      <c r="D627" s="5"/>
      <c r="E627" s="5"/>
      <c r="F627" s="16"/>
      <c r="J627" s="17"/>
    </row>
    <row r="628" spans="1:10" s="2" customFormat="1" ht="12.75" hidden="1">
      <c r="A628" s="5"/>
      <c r="B628" s="5"/>
      <c r="C628" s="5"/>
      <c r="D628" s="5"/>
      <c r="E628" s="5"/>
      <c r="F628" s="25"/>
      <c r="J628" s="20"/>
    </row>
    <row r="629" spans="1:10" s="2" customFormat="1" ht="12.75" hidden="1">
      <c r="A629" s="5"/>
      <c r="B629" s="5"/>
      <c r="C629" s="5"/>
      <c r="D629" s="5"/>
      <c r="E629" s="5"/>
      <c r="F629" s="16"/>
      <c r="J629" s="17"/>
    </row>
    <row r="630" spans="1:10" s="2" customFormat="1" ht="12.75" hidden="1">
      <c r="A630" s="5"/>
      <c r="B630" s="5"/>
      <c r="C630" s="5"/>
      <c r="D630" s="5"/>
      <c r="E630" s="5"/>
      <c r="F630" s="16"/>
      <c r="J630" s="17"/>
    </row>
    <row r="631" s="2" customFormat="1" ht="12.75" hidden="1">
      <c r="A631" s="6"/>
    </row>
    <row r="632" s="2" customFormat="1" ht="12.75" hidden="1">
      <c r="A632" s="6"/>
    </row>
    <row r="633" s="2" customFormat="1" ht="12.75" hidden="1">
      <c r="A633" s="6"/>
    </row>
    <row r="634" spans="1:3" s="2" customFormat="1" ht="12.75" hidden="1">
      <c r="A634" s="6"/>
      <c r="C634" s="34"/>
    </row>
    <row r="635" s="2" customFormat="1" ht="12.75" hidden="1">
      <c r="A635" s="6"/>
    </row>
    <row r="636" s="2" customFormat="1" ht="12.75" hidden="1">
      <c r="A636" s="6"/>
    </row>
    <row r="637" s="2" customFormat="1" ht="12.75" hidden="1">
      <c r="A637" s="6"/>
    </row>
    <row r="638" s="2" customFormat="1" ht="12.75" hidden="1">
      <c r="A638" s="6"/>
    </row>
    <row r="639" s="2" customFormat="1" ht="12.75" hidden="1"/>
    <row r="640" s="2" customFormat="1" ht="12.75" hidden="1"/>
    <row r="641" s="2" customFormat="1" ht="12.75" hidden="1"/>
    <row r="642" s="2" customFormat="1" ht="12.75" hidden="1"/>
    <row r="643" s="2" customFormat="1" ht="12.75" hidden="1"/>
    <row r="644" s="2" customFormat="1" ht="12.75" hidden="1"/>
    <row r="645" s="2" customFormat="1" ht="12.75" hidden="1"/>
    <row r="646" s="2" customFormat="1" ht="12.75" hidden="1"/>
    <row r="647" s="2" customFormat="1" ht="12.75" hidden="1"/>
    <row r="648" spans="1:10" s="2" customFormat="1" ht="15" customHeight="1" hidden="1">
      <c r="A648" s="5"/>
      <c r="B648" s="5"/>
      <c r="C648" s="5"/>
      <c r="D648" s="5"/>
      <c r="E648" s="5"/>
      <c r="F648" s="16"/>
      <c r="J648" s="17"/>
    </row>
    <row r="649" s="2" customFormat="1" ht="15.75" hidden="1">
      <c r="A649" s="8"/>
    </row>
    <row r="650" s="2" customFormat="1" ht="12.75" hidden="1"/>
    <row r="651" s="2" customFormat="1" ht="12.75" hidden="1"/>
    <row r="652" s="2" customFormat="1" ht="12.75" hidden="1"/>
    <row r="653" s="2" customFormat="1" ht="12.75" hidden="1"/>
    <row r="654" s="2" customFormat="1" ht="12.75" hidden="1"/>
    <row r="655" s="2" customFormat="1" ht="12.75" hidden="1"/>
    <row r="656" spans="1:10" s="2" customFormat="1" ht="12.75" hidden="1">
      <c r="A656" s="5"/>
      <c r="B656" s="5"/>
      <c r="C656" s="5"/>
      <c r="D656" s="5"/>
      <c r="E656" s="5"/>
      <c r="F656" s="25"/>
      <c r="J656" s="20"/>
    </row>
    <row r="657" spans="1:10" s="2" customFormat="1" ht="15" customHeight="1" hidden="1">
      <c r="A657" s="5"/>
      <c r="B657" s="5"/>
      <c r="C657" s="5"/>
      <c r="D657" s="5"/>
      <c r="E657" s="5"/>
      <c r="F657" s="16"/>
      <c r="J657" s="17"/>
    </row>
    <row r="658" spans="1:9" s="2" customFormat="1" ht="15.75" hidden="1">
      <c r="A658" s="8"/>
      <c r="I658" s="5"/>
    </row>
    <row r="659" s="2" customFormat="1" ht="12.75" hidden="1"/>
    <row r="660" s="2" customFormat="1" ht="12.75" hidden="1"/>
    <row r="661" s="2" customFormat="1" ht="12.75" hidden="1"/>
    <row r="662" s="2" customFormat="1" ht="12.75" hidden="1">
      <c r="D662" s="5"/>
    </row>
    <row r="663" spans="1:10" s="2" customFormat="1" ht="12.75" hidden="1">
      <c r="A663" s="5"/>
      <c r="B663" s="5"/>
      <c r="C663" s="5"/>
      <c r="D663" s="5"/>
      <c r="E663" s="5"/>
      <c r="F663" s="25"/>
      <c r="J663" s="20"/>
    </row>
    <row r="664" spans="1:10" s="2" customFormat="1" ht="12.75" hidden="1">
      <c r="A664" s="5"/>
      <c r="B664" s="5"/>
      <c r="C664" s="5"/>
      <c r="D664" s="5"/>
      <c r="E664" s="5"/>
      <c r="F664" s="16"/>
      <c r="J664" s="17"/>
    </row>
    <row r="665" spans="1:10" s="2" customFormat="1" ht="12.75" hidden="1">
      <c r="A665" s="5"/>
      <c r="B665" s="5"/>
      <c r="C665" s="5"/>
      <c r="D665" s="5"/>
      <c r="E665" s="5"/>
      <c r="F665" s="16"/>
      <c r="J665" s="17"/>
    </row>
    <row r="666" spans="1:10" s="2" customFormat="1" ht="12.75" hidden="1">
      <c r="A666" s="5"/>
      <c r="B666" s="5"/>
      <c r="C666" s="5"/>
      <c r="D666" s="5"/>
      <c r="E666" s="5"/>
      <c r="F666" s="16"/>
      <c r="J666" s="17"/>
    </row>
    <row r="667" s="2" customFormat="1" ht="12.75" hidden="1"/>
    <row r="668" s="2" customFormat="1" ht="12.75" hidden="1"/>
    <row r="669" s="2" customFormat="1" ht="12.75" hidden="1"/>
    <row r="670" s="2" customFormat="1" ht="12.75" hidden="1">
      <c r="A670" s="6"/>
    </row>
    <row r="671" s="2" customFormat="1" ht="12.75" hidden="1">
      <c r="A671" s="6"/>
    </row>
    <row r="672" s="2" customFormat="1" ht="12.75" hidden="1">
      <c r="A672" s="6"/>
    </row>
    <row r="673" s="2" customFormat="1" ht="12.75" hidden="1">
      <c r="A673" s="6"/>
    </row>
    <row r="674" s="2" customFormat="1" ht="12.75" hidden="1">
      <c r="A674" s="6"/>
    </row>
    <row r="675" s="2" customFormat="1" ht="12.75" hidden="1">
      <c r="A675" s="9"/>
    </row>
    <row r="676" spans="1:10" s="2" customFormat="1" ht="12.75" hidden="1">
      <c r="A676" s="5"/>
      <c r="B676" s="5"/>
      <c r="C676" s="5"/>
      <c r="D676" s="5"/>
      <c r="E676" s="5"/>
      <c r="F676" s="16"/>
      <c r="J676" s="17"/>
    </row>
    <row r="677" s="2" customFormat="1" ht="15.75" hidden="1">
      <c r="A677" s="8"/>
    </row>
    <row r="678" s="2" customFormat="1" ht="12.75" hidden="1"/>
    <row r="679" s="2" customFormat="1" ht="12.75" hidden="1"/>
    <row r="680" s="2" customFormat="1" ht="12.75" hidden="1"/>
    <row r="681" s="2" customFormat="1" ht="12.75" hidden="1"/>
    <row r="682" spans="1:10" s="2" customFormat="1" ht="12.75" hidden="1">
      <c r="A682" s="5"/>
      <c r="B682" s="5"/>
      <c r="C682" s="5"/>
      <c r="D682" s="5"/>
      <c r="E682" s="5"/>
      <c r="F682" s="25"/>
      <c r="J682" s="20"/>
    </row>
    <row r="683" spans="1:10" s="2" customFormat="1" ht="12.75" hidden="1">
      <c r="A683" s="5"/>
      <c r="B683" s="5"/>
      <c r="C683" s="5"/>
      <c r="D683" s="5"/>
      <c r="E683" s="5"/>
      <c r="F683" s="16"/>
      <c r="J683" s="17"/>
    </row>
    <row r="684" spans="1:10" s="2" customFormat="1" ht="12.75" hidden="1">
      <c r="A684" s="5"/>
      <c r="B684" s="5"/>
      <c r="C684" s="5"/>
      <c r="D684" s="5"/>
      <c r="E684" s="5"/>
      <c r="F684" s="16"/>
      <c r="J684" s="17"/>
    </row>
    <row r="685" s="2" customFormat="1" ht="15.75" hidden="1">
      <c r="A685" s="8"/>
    </row>
    <row r="686" s="2" customFormat="1" ht="12.75" hidden="1"/>
    <row r="687" s="2" customFormat="1" ht="12.75" hidden="1"/>
    <row r="688" s="2" customFormat="1" ht="12.75" hidden="1"/>
    <row r="689" s="2" customFormat="1" ht="12.75" hidden="1"/>
    <row r="690" spans="1:10" s="2" customFormat="1" ht="12.75" hidden="1">
      <c r="A690" s="5"/>
      <c r="B690" s="5"/>
      <c r="C690" s="5"/>
      <c r="D690" s="5"/>
      <c r="E690" s="5"/>
      <c r="F690" s="25"/>
      <c r="J690" s="20"/>
    </row>
    <row r="691" spans="1:10" s="2" customFormat="1" ht="12.75" hidden="1">
      <c r="A691" s="5"/>
      <c r="B691" s="5"/>
      <c r="C691" s="5"/>
      <c r="D691" s="5"/>
      <c r="E691" s="5"/>
      <c r="F691" s="16"/>
      <c r="J691" s="17"/>
    </row>
    <row r="692" spans="1:10" s="2" customFormat="1" ht="12.75" hidden="1">
      <c r="A692" s="5"/>
      <c r="B692" s="5"/>
      <c r="C692" s="5"/>
      <c r="D692" s="5"/>
      <c r="E692" s="5"/>
      <c r="F692" s="16"/>
      <c r="J692" s="17"/>
    </row>
    <row r="693" s="2" customFormat="1" ht="15.75" hidden="1">
      <c r="A693" s="8"/>
    </row>
    <row r="694" s="2" customFormat="1" ht="12.75" hidden="1"/>
    <row r="695" s="2" customFormat="1" ht="12.75" hidden="1"/>
    <row r="696" s="2" customFormat="1" ht="12.75" hidden="1"/>
    <row r="697" s="2" customFormat="1" ht="12.75" hidden="1"/>
    <row r="698" spans="1:10" s="2" customFormat="1" ht="12.75" hidden="1">
      <c r="A698" s="5"/>
      <c r="B698" s="5"/>
      <c r="C698" s="5"/>
      <c r="D698" s="5"/>
      <c r="E698" s="5"/>
      <c r="F698" s="25"/>
      <c r="J698" s="20"/>
    </row>
    <row r="699" spans="1:10" s="2" customFormat="1" ht="12.75" hidden="1">
      <c r="A699" s="5"/>
      <c r="B699" s="5"/>
      <c r="C699" s="5"/>
      <c r="D699" s="5"/>
      <c r="E699" s="5"/>
      <c r="F699" s="16"/>
      <c r="J699" s="17"/>
    </row>
    <row r="700" spans="1:10" s="2" customFormat="1" ht="12.75" hidden="1">
      <c r="A700" s="5"/>
      <c r="B700" s="5"/>
      <c r="C700" s="5"/>
      <c r="D700" s="5"/>
      <c r="E700" s="5"/>
      <c r="F700" s="16"/>
      <c r="J700" s="17"/>
    </row>
    <row r="701" s="2" customFormat="1" ht="15.75" hidden="1">
      <c r="A701" s="8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pans="1:10" s="2" customFormat="1" ht="12.75" hidden="1">
      <c r="A706" s="5"/>
      <c r="B706" s="5"/>
      <c r="C706" s="5"/>
      <c r="D706" s="5"/>
      <c r="E706" s="5"/>
      <c r="F706" s="25"/>
      <c r="J706" s="20"/>
    </row>
    <row r="707" spans="1:10" s="2" customFormat="1" ht="12.75" hidden="1">
      <c r="A707" s="5"/>
      <c r="B707" s="5"/>
      <c r="C707" s="5"/>
      <c r="D707" s="5"/>
      <c r="E707" s="5"/>
      <c r="F707" s="16"/>
      <c r="J707" s="17"/>
    </row>
    <row r="708" spans="1:10" s="2" customFormat="1" ht="12.75" hidden="1">
      <c r="A708" s="5"/>
      <c r="B708" s="5"/>
      <c r="C708" s="5"/>
      <c r="D708" s="5"/>
      <c r="E708" s="5"/>
      <c r="F708" s="16"/>
      <c r="J708" s="17"/>
    </row>
    <row r="709" s="2" customFormat="1" ht="12.75" hidden="1"/>
    <row r="710" s="2" customFormat="1" ht="12.75" hidden="1"/>
    <row r="711" s="2" customFormat="1" ht="12.75" hidden="1"/>
    <row r="712" s="2" customFormat="1" ht="12.75" hidden="1"/>
    <row r="713" s="2" customFormat="1" ht="12.75" hidden="1"/>
    <row r="714" s="2" customFormat="1" ht="12.75" hidden="1"/>
    <row r="715" s="2" customFormat="1" ht="12.75" hidden="1"/>
    <row r="716" s="2" customFormat="1" ht="12.75" hidden="1"/>
    <row r="717" spans="1:10" s="2" customFormat="1" ht="12.75" hidden="1">
      <c r="A717" s="5"/>
      <c r="B717" s="5"/>
      <c r="C717" s="5"/>
      <c r="D717" s="5"/>
      <c r="E717" s="5"/>
      <c r="F717" s="16"/>
      <c r="J717" s="17"/>
    </row>
    <row r="718" spans="1:10" s="2" customFormat="1" ht="15.75" hidden="1">
      <c r="A718" s="18"/>
      <c r="B718" s="5"/>
      <c r="C718" s="5"/>
      <c r="D718" s="5"/>
      <c r="E718" s="5"/>
      <c r="F718" s="16"/>
      <c r="J718" s="17"/>
    </row>
    <row r="719" spans="1:10" s="2" customFormat="1" ht="12.75" hidden="1">
      <c r="A719" s="19"/>
      <c r="B719" s="5"/>
      <c r="C719" s="5"/>
      <c r="D719" s="5"/>
      <c r="E719" s="5"/>
      <c r="F719" s="16"/>
      <c r="J719" s="17"/>
    </row>
    <row r="720" spans="1:10" s="2" customFormat="1" ht="12.75" hidden="1">
      <c r="A720" s="19"/>
      <c r="B720" s="5"/>
      <c r="C720" s="5"/>
      <c r="D720" s="5"/>
      <c r="E720" s="5"/>
      <c r="F720" s="16"/>
      <c r="J720" s="17"/>
    </row>
    <row r="721" spans="1:10" s="2" customFormat="1" ht="12.75" hidden="1">
      <c r="A721" s="19"/>
      <c r="B721" s="5"/>
      <c r="C721" s="5"/>
      <c r="D721" s="5"/>
      <c r="E721" s="5"/>
      <c r="F721" s="16"/>
      <c r="J721" s="17"/>
    </row>
    <row r="722" spans="1:10" s="2" customFormat="1" ht="12.75" hidden="1">
      <c r="A722" s="19"/>
      <c r="B722" s="5"/>
      <c r="C722" s="5"/>
      <c r="D722" s="5"/>
      <c r="E722" s="5"/>
      <c r="F722" s="16"/>
      <c r="J722" s="17"/>
    </row>
    <row r="723" spans="1:10" s="2" customFormat="1" ht="12.75" hidden="1">
      <c r="A723" s="5"/>
      <c r="B723" s="5"/>
      <c r="C723" s="5"/>
      <c r="D723" s="5"/>
      <c r="E723" s="5"/>
      <c r="F723" s="25"/>
      <c r="J723" s="20"/>
    </row>
    <row r="724" spans="1:10" s="2" customFormat="1" ht="12.75" hidden="1">
      <c r="A724" s="5"/>
      <c r="B724" s="5"/>
      <c r="C724" s="5"/>
      <c r="D724" s="5"/>
      <c r="E724" s="5"/>
      <c r="F724" s="16"/>
      <c r="J724" s="17"/>
    </row>
    <row r="725" spans="1:10" s="2" customFormat="1" ht="12.75" hidden="1">
      <c r="A725" s="5"/>
      <c r="B725" s="5"/>
      <c r="C725" s="5"/>
      <c r="D725" s="5"/>
      <c r="E725" s="5"/>
      <c r="F725" s="16"/>
      <c r="J725" s="17"/>
    </row>
    <row r="726" s="2" customFormat="1" ht="15.75" hidden="1">
      <c r="A726" s="8"/>
    </row>
    <row r="727" s="2" customFormat="1" ht="12.75" hidden="1"/>
    <row r="728" s="2" customFormat="1" ht="12.75" hidden="1"/>
    <row r="729" s="2" customFormat="1" ht="12.75" hidden="1"/>
    <row r="730" spans="1:10" s="2" customFormat="1" ht="12.75" hidden="1">
      <c r="A730" s="5"/>
      <c r="B730" s="5"/>
      <c r="C730" s="5"/>
      <c r="D730" s="5"/>
      <c r="E730" s="5"/>
      <c r="F730" s="25"/>
      <c r="J730" s="20"/>
    </row>
    <row r="731" spans="1:10" s="2" customFormat="1" ht="12.75" hidden="1">
      <c r="A731" s="5"/>
      <c r="B731" s="5"/>
      <c r="C731" s="5"/>
      <c r="D731" s="5"/>
      <c r="E731" s="5"/>
      <c r="F731" s="16"/>
      <c r="J731" s="17"/>
    </row>
    <row r="732" spans="1:10" s="2" customFormat="1" ht="12.75" hidden="1">
      <c r="A732" s="5"/>
      <c r="B732" s="5"/>
      <c r="C732" s="5"/>
      <c r="D732" s="5"/>
      <c r="E732" s="5"/>
      <c r="F732" s="16"/>
      <c r="J732" s="17"/>
    </row>
    <row r="733" s="2" customFormat="1" ht="15.75" hidden="1">
      <c r="A733" s="8"/>
    </row>
    <row r="734" s="2" customFormat="1" ht="12.75" hidden="1"/>
    <row r="735" s="2" customFormat="1" ht="12.75" hidden="1"/>
    <row r="736" s="2" customFormat="1" ht="12.75" hidden="1"/>
    <row r="737" s="2" customFormat="1" ht="12.75" hidden="1"/>
    <row r="738" spans="1:10" s="2" customFormat="1" ht="12.75" hidden="1">
      <c r="A738" s="5"/>
      <c r="B738" s="5"/>
      <c r="C738" s="5"/>
      <c r="D738" s="5"/>
      <c r="E738" s="5"/>
      <c r="F738" s="25"/>
      <c r="J738" s="20"/>
    </row>
    <row r="739" spans="1:10" s="2" customFormat="1" ht="12.75" hidden="1">
      <c r="A739" s="5"/>
      <c r="B739" s="5"/>
      <c r="C739" s="5"/>
      <c r="D739" s="5"/>
      <c r="E739" s="5"/>
      <c r="F739" s="16"/>
      <c r="J739" s="17"/>
    </row>
    <row r="740" spans="1:10" s="2" customFormat="1" ht="12.75" hidden="1">
      <c r="A740" s="5"/>
      <c r="B740" s="5"/>
      <c r="C740" s="5"/>
      <c r="D740" s="5"/>
      <c r="E740" s="5"/>
      <c r="F740" s="16"/>
      <c r="J740" s="17"/>
    </row>
    <row r="741" s="2" customFormat="1" ht="15.75" hidden="1">
      <c r="A741" s="8"/>
    </row>
    <row r="742" s="2" customFormat="1" ht="12.75" hidden="1"/>
    <row r="743" s="2" customFormat="1" ht="12.75" hidden="1"/>
    <row r="744" s="2" customFormat="1" ht="12.75" hidden="1"/>
    <row r="745" s="2" customFormat="1" ht="12.75" hidden="1"/>
    <row r="746" spans="1:10" s="2" customFormat="1" ht="12.75" hidden="1">
      <c r="A746" s="5"/>
      <c r="B746" s="5"/>
      <c r="C746" s="5"/>
      <c r="D746" s="5"/>
      <c r="E746" s="5"/>
      <c r="F746" s="25"/>
      <c r="J746" s="20"/>
    </row>
    <row r="747" spans="1:10" s="2" customFormat="1" ht="12.75" hidden="1">
      <c r="A747" s="5"/>
      <c r="B747" s="5"/>
      <c r="C747" s="5"/>
      <c r="D747" s="5"/>
      <c r="E747" s="5"/>
      <c r="F747" s="16"/>
      <c r="J747" s="17"/>
    </row>
    <row r="748" spans="1:10" s="2" customFormat="1" ht="12.75" hidden="1">
      <c r="A748" s="5"/>
      <c r="B748" s="5"/>
      <c r="C748" s="5"/>
      <c r="D748" s="5"/>
      <c r="E748" s="5"/>
      <c r="F748" s="16"/>
      <c r="J748" s="17"/>
    </row>
    <row r="749" s="2" customFormat="1" ht="15.75" hidden="1">
      <c r="A749" s="8"/>
    </row>
    <row r="750" s="2" customFormat="1" ht="12.75" hidden="1"/>
    <row r="751" s="2" customFormat="1" ht="12.75" hidden="1"/>
    <row r="752" s="2" customFormat="1" ht="12.75" hidden="1"/>
    <row r="753" s="2" customFormat="1" ht="12.75" hidden="1"/>
    <row r="754" spans="1:10" s="2" customFormat="1" ht="12.75" hidden="1">
      <c r="A754" s="5"/>
      <c r="B754" s="5"/>
      <c r="C754" s="5"/>
      <c r="D754" s="5"/>
      <c r="E754" s="5"/>
      <c r="F754" s="25"/>
      <c r="J754" s="20"/>
    </row>
    <row r="755" spans="1:10" s="2" customFormat="1" ht="12.75" hidden="1">
      <c r="A755" s="5"/>
      <c r="B755" s="5"/>
      <c r="C755" s="5"/>
      <c r="D755" s="5"/>
      <c r="E755" s="5"/>
      <c r="F755" s="16"/>
      <c r="J755" s="17"/>
    </row>
    <row r="756" spans="1:10" s="2" customFormat="1" ht="12.75" hidden="1">
      <c r="A756" s="5"/>
      <c r="B756" s="5"/>
      <c r="C756" s="5"/>
      <c r="D756" s="5"/>
      <c r="E756" s="5"/>
      <c r="F756" s="16"/>
      <c r="J756" s="17"/>
    </row>
    <row r="757" s="2" customFormat="1" ht="15.75" hidden="1">
      <c r="A757" s="8"/>
    </row>
    <row r="758" s="2" customFormat="1" ht="12.75" hidden="1"/>
    <row r="759" s="2" customFormat="1" ht="12.75" hidden="1"/>
    <row r="760" s="2" customFormat="1" ht="12.75" hidden="1"/>
    <row r="761" s="2" customFormat="1" ht="12.75" hidden="1"/>
    <row r="762" spans="1:10" s="2" customFormat="1" ht="12.75" hidden="1">
      <c r="A762" s="5"/>
      <c r="B762" s="5"/>
      <c r="C762" s="5"/>
      <c r="D762" s="5"/>
      <c r="E762" s="5"/>
      <c r="F762" s="25"/>
      <c r="J762" s="20"/>
    </row>
    <row r="763" spans="1:10" s="2" customFormat="1" ht="12.75" hidden="1">
      <c r="A763" s="5"/>
      <c r="B763" s="5"/>
      <c r="C763" s="5"/>
      <c r="D763" s="5"/>
      <c r="E763" s="5"/>
      <c r="F763" s="16"/>
      <c r="J763" s="17"/>
    </row>
    <row r="764" spans="1:10" s="2" customFormat="1" ht="12.75" hidden="1">
      <c r="A764" s="5"/>
      <c r="B764" s="5"/>
      <c r="C764" s="5"/>
      <c r="D764" s="5"/>
      <c r="E764" s="5"/>
      <c r="F764" s="16"/>
      <c r="J764" s="17"/>
    </row>
    <row r="765" s="2" customFormat="1" ht="15.75" hidden="1">
      <c r="A765" s="8"/>
    </row>
    <row r="766" s="2" customFormat="1" ht="12.75" hidden="1"/>
    <row r="767" s="2" customFormat="1" ht="12.75" hidden="1"/>
    <row r="768" s="2" customFormat="1" ht="12.75" hidden="1"/>
    <row r="769" s="2" customFormat="1" ht="12.75" hidden="1"/>
    <row r="770" spans="1:10" s="2" customFormat="1" ht="12.75" hidden="1">
      <c r="A770" s="5"/>
      <c r="B770" s="5"/>
      <c r="C770" s="5"/>
      <c r="D770" s="5"/>
      <c r="E770" s="5"/>
      <c r="F770" s="25"/>
      <c r="J770" s="20"/>
    </row>
    <row r="771" spans="1:10" s="2" customFormat="1" ht="12.75" hidden="1">
      <c r="A771" s="5"/>
      <c r="B771" s="5"/>
      <c r="C771" s="5"/>
      <c r="D771" s="5"/>
      <c r="E771" s="5"/>
      <c r="F771" s="16"/>
      <c r="J771" s="17"/>
    </row>
    <row r="772" spans="1:10" s="2" customFormat="1" ht="12.75" hidden="1">
      <c r="A772" s="5"/>
      <c r="B772" s="5"/>
      <c r="C772" s="5"/>
      <c r="D772" s="5"/>
      <c r="E772" s="5"/>
      <c r="F772" s="16"/>
      <c r="J772" s="17"/>
    </row>
    <row r="773" s="2" customFormat="1" ht="15.75" hidden="1">
      <c r="A773" s="8"/>
    </row>
    <row r="774" s="2" customFormat="1" ht="12.75" hidden="1"/>
    <row r="775" s="2" customFormat="1" ht="12.75" hidden="1"/>
    <row r="776" s="2" customFormat="1" ht="12.75" hidden="1"/>
    <row r="777" s="2" customFormat="1" ht="12.75" hidden="1"/>
    <row r="778" spans="1:10" s="2" customFormat="1" ht="12.75" hidden="1">
      <c r="A778" s="5"/>
      <c r="B778" s="5"/>
      <c r="C778" s="5"/>
      <c r="D778" s="5"/>
      <c r="E778" s="5"/>
      <c r="F778" s="25"/>
      <c r="J778" s="20"/>
    </row>
    <row r="779" spans="1:10" s="2" customFormat="1" ht="12.75" hidden="1">
      <c r="A779" s="5"/>
      <c r="B779" s="5"/>
      <c r="C779" s="5"/>
      <c r="D779" s="5"/>
      <c r="E779" s="5"/>
      <c r="F779" s="16"/>
      <c r="J779" s="17"/>
    </row>
    <row r="780" s="2" customFormat="1" ht="15.75" hidden="1">
      <c r="A780" s="8"/>
    </row>
    <row r="781" s="2" customFormat="1" ht="15.75" hidden="1">
      <c r="A781" s="8"/>
    </row>
    <row r="782" s="2" customFormat="1" ht="12.75" hidden="1"/>
    <row r="783" s="2" customFormat="1" ht="12.75" hidden="1"/>
    <row r="784" s="2" customFormat="1" ht="12.75" hidden="1"/>
    <row r="785" s="2" customFormat="1" ht="12.75" hidden="1"/>
    <row r="786" s="2" customFormat="1" ht="12.75" hidden="1"/>
    <row r="787" spans="1:10" s="2" customFormat="1" ht="12.75" hidden="1">
      <c r="A787" s="5"/>
      <c r="B787" s="5"/>
      <c r="C787" s="5"/>
      <c r="D787" s="5"/>
      <c r="E787" s="5"/>
      <c r="F787" s="25"/>
      <c r="J787" s="20"/>
    </row>
    <row r="788" spans="1:10" s="2" customFormat="1" ht="12.75" hidden="1">
      <c r="A788" s="5"/>
      <c r="B788" s="5"/>
      <c r="C788" s="5"/>
      <c r="D788" s="5"/>
      <c r="E788" s="5"/>
      <c r="F788" s="16"/>
      <c r="J788" s="17"/>
    </row>
    <row r="789" spans="1:10" s="2" customFormat="1" ht="12.75" hidden="1">
      <c r="A789" s="5"/>
      <c r="B789" s="5"/>
      <c r="C789" s="5"/>
      <c r="D789" s="5"/>
      <c r="E789" s="5"/>
      <c r="F789" s="25"/>
      <c r="J789" s="20"/>
    </row>
    <row r="790" s="2" customFormat="1" ht="12.75" hidden="1"/>
    <row r="791" s="2" customFormat="1" ht="12.75" hidden="1"/>
    <row r="792" s="2" customFormat="1" ht="12.75" hidden="1"/>
    <row r="793" s="2" customFormat="1" ht="12.75" hidden="1"/>
    <row r="794" s="2" customFormat="1" ht="12.75" hidden="1"/>
    <row r="795" s="2" customFormat="1" ht="12.75" hidden="1"/>
    <row r="796" s="2" customFormat="1" ht="12.75" hidden="1"/>
    <row r="797" s="2" customFormat="1" ht="12.75" hidden="1"/>
    <row r="798" s="2" customFormat="1" ht="12.75" hidden="1"/>
    <row r="799" spans="1:10" s="2" customFormat="1" ht="12.75" hidden="1">
      <c r="A799" s="5"/>
      <c r="B799" s="5"/>
      <c r="C799" s="5"/>
      <c r="D799" s="5"/>
      <c r="E799" s="5"/>
      <c r="F799" s="16"/>
      <c r="J799" s="17"/>
    </row>
    <row r="800" spans="1:10" s="2" customFormat="1" ht="12.75" hidden="1">
      <c r="A800" s="5"/>
      <c r="B800" s="5"/>
      <c r="C800" s="5"/>
      <c r="D800" s="5"/>
      <c r="E800" s="5"/>
      <c r="F800" s="16"/>
      <c r="J800" s="17"/>
    </row>
    <row r="801" s="2" customFormat="1" ht="12.75" hidden="1">
      <c r="A801" s="6"/>
    </row>
    <row r="802" s="2" customFormat="1" ht="12.75" hidden="1">
      <c r="A802" s="6"/>
    </row>
    <row r="803" s="2" customFormat="1" ht="12.75" hidden="1">
      <c r="A803" s="6"/>
    </row>
    <row r="804" spans="1:3" s="2" customFormat="1" ht="12.75" hidden="1">
      <c r="A804" s="6"/>
      <c r="C804" s="34"/>
    </row>
    <row r="805" s="2" customFormat="1" ht="12.75" hidden="1">
      <c r="A805" s="6"/>
    </row>
    <row r="806" s="2" customFormat="1" ht="12.75" hidden="1"/>
    <row r="807" s="2" customFormat="1" ht="12.75" hidden="1"/>
    <row r="808" s="2" customFormat="1" ht="15.75" hidden="1">
      <c r="A808" s="8"/>
    </row>
    <row r="809" s="2" customFormat="1" ht="12.75" hidden="1"/>
    <row r="810" s="2" customFormat="1" ht="12.75" hidden="1"/>
    <row r="811" s="2" customFormat="1" ht="12.75" hidden="1"/>
    <row r="812" s="2" customFormat="1" ht="12.75" hidden="1"/>
    <row r="813" s="2" customFormat="1" ht="12.75" hidden="1"/>
    <row r="814" s="2" customFormat="1" ht="12.75" hidden="1"/>
    <row r="815" spans="1:10" s="2" customFormat="1" ht="12.75" hidden="1">
      <c r="A815" s="5"/>
      <c r="B815" s="5"/>
      <c r="C815" s="5"/>
      <c r="D815" s="5"/>
      <c r="E815" s="5"/>
      <c r="F815" s="25"/>
      <c r="J815" s="20"/>
    </row>
    <row r="816" spans="1:10" s="2" customFormat="1" ht="12.75" hidden="1">
      <c r="A816" s="5"/>
      <c r="B816" s="5"/>
      <c r="C816" s="5"/>
      <c r="D816" s="5"/>
      <c r="E816" s="5"/>
      <c r="F816" s="16"/>
      <c r="J816" s="17"/>
    </row>
    <row r="817" s="2" customFormat="1" ht="12.75" hidden="1"/>
    <row r="818" s="2" customFormat="1" ht="12.75" hidden="1"/>
    <row r="819" s="2" customFormat="1" ht="15.75">
      <c r="A819" s="8"/>
    </row>
    <row r="820" s="2" customFormat="1" ht="12.75"/>
    <row r="821" s="2" customFormat="1" ht="12.75"/>
    <row r="822" s="2" customFormat="1" ht="12.75"/>
    <row r="823" s="2" customFormat="1" ht="12.75"/>
    <row r="824" spans="1:10" s="2" customFormat="1" ht="12.75">
      <c r="A824" s="5"/>
      <c r="B824" s="5"/>
      <c r="C824" s="5"/>
      <c r="D824" s="5"/>
      <c r="E824" s="5"/>
      <c r="F824" s="25"/>
      <c r="J824" s="20"/>
    </row>
    <row r="825" spans="1:10" s="2" customFormat="1" ht="12.75">
      <c r="A825" s="5"/>
      <c r="B825" s="5"/>
      <c r="C825" s="5"/>
      <c r="D825" s="5"/>
      <c r="E825" s="5"/>
      <c r="F825" s="16"/>
      <c r="J825" s="17"/>
    </row>
    <row r="826" spans="1:10" s="2" customFormat="1" ht="12.75">
      <c r="A826" s="5"/>
      <c r="B826" s="5"/>
      <c r="C826" s="5"/>
      <c r="D826" s="5"/>
      <c r="E826" s="5"/>
      <c r="F826" s="16"/>
      <c r="J826" s="17"/>
    </row>
    <row r="827" spans="1:10" s="2" customFormat="1" ht="12.75" hidden="1">
      <c r="A827" s="5"/>
      <c r="B827" s="5"/>
      <c r="C827" s="5"/>
      <c r="D827" s="5"/>
      <c r="E827" s="5"/>
      <c r="F827" s="16"/>
      <c r="J827" s="17"/>
    </row>
    <row r="828" s="2" customFormat="1" ht="12.75" hidden="1"/>
    <row r="829" s="2" customFormat="1" ht="12.75" hidden="1"/>
    <row r="830" s="2" customFormat="1" ht="12.75" hidden="1"/>
    <row r="831" spans="1:10" s="2" customFormat="1" ht="12.75" hidden="1">
      <c r="A831" s="5"/>
      <c r="B831" s="5"/>
      <c r="C831" s="5"/>
      <c r="D831" s="5"/>
      <c r="E831" s="5"/>
      <c r="F831" s="16"/>
      <c r="J831" s="17"/>
    </row>
    <row r="832" s="2" customFormat="1" ht="12.75" hidden="1"/>
    <row r="833" s="2" customFormat="1" ht="15.75">
      <c r="A833" s="8"/>
    </row>
    <row r="834" s="2" customFormat="1" ht="12.75"/>
    <row r="835" s="2" customFormat="1" ht="12.75"/>
    <row r="836" s="2" customFormat="1" ht="12.75"/>
    <row r="837" spans="1:10" s="2" customFormat="1" ht="12.75">
      <c r="A837" s="5"/>
      <c r="B837" s="5"/>
      <c r="C837" s="5"/>
      <c r="D837" s="5"/>
      <c r="E837" s="5"/>
      <c r="F837" s="25"/>
      <c r="J837" s="20"/>
    </row>
    <row r="838" spans="1:10" s="2" customFormat="1" ht="12.75">
      <c r="A838" s="5"/>
      <c r="B838" s="5"/>
      <c r="C838" s="5"/>
      <c r="D838" s="5"/>
      <c r="E838" s="5"/>
      <c r="F838" s="16"/>
      <c r="J838" s="17"/>
    </row>
    <row r="839" s="2" customFormat="1" ht="12.75"/>
    <row r="840" s="2" customFormat="1" ht="12.75" hidden="1"/>
    <row r="841" s="2" customFormat="1" ht="12.75" hidden="1"/>
    <row r="842" s="2" customFormat="1" ht="12.75" hidden="1"/>
    <row r="843" s="2" customFormat="1" ht="12.75" hidden="1"/>
    <row r="844" s="2" customFormat="1" ht="12.75" hidden="1">
      <c r="A844" s="6"/>
    </row>
    <row r="845" s="2" customFormat="1" ht="12.75" hidden="1">
      <c r="A845" s="6"/>
    </row>
    <row r="846" s="2" customFormat="1" ht="12.75" hidden="1">
      <c r="A846" s="6"/>
    </row>
    <row r="847" spans="1:3" s="2" customFormat="1" ht="12.75" hidden="1">
      <c r="A847" s="6"/>
      <c r="C847" s="34"/>
    </row>
    <row r="848" s="2" customFormat="1" ht="12.75" hidden="1">
      <c r="A848" s="6"/>
    </row>
    <row r="849" s="2" customFormat="1" ht="12.75" hidden="1">
      <c r="A849" s="6"/>
    </row>
    <row r="850" s="2" customFormat="1" ht="15.75" hidden="1">
      <c r="A850" s="8"/>
    </row>
    <row r="851" s="2" customFormat="1" ht="15.75">
      <c r="A851" s="8"/>
    </row>
    <row r="852" s="2" customFormat="1" ht="12.75"/>
    <row r="853" s="2" customFormat="1" ht="12.75"/>
    <row r="854" s="2" customFormat="1" ht="11.25" customHeight="1" hidden="1"/>
    <row r="855" s="2" customFormat="1" ht="12.75"/>
    <row r="856" spans="1:10" s="2" customFormat="1" ht="12.75">
      <c r="A856" s="5"/>
      <c r="B856" s="5"/>
      <c r="C856" s="5"/>
      <c r="D856" s="5"/>
      <c r="E856" s="5"/>
      <c r="F856" s="25"/>
      <c r="J856" s="20"/>
    </row>
    <row r="857" spans="1:10" s="2" customFormat="1" ht="12.75">
      <c r="A857" s="5"/>
      <c r="B857" s="5"/>
      <c r="C857" s="5"/>
      <c r="D857" s="5"/>
      <c r="E857" s="5"/>
      <c r="F857" s="16"/>
      <c r="J857" s="17"/>
    </row>
    <row r="858" s="2" customFormat="1" ht="12.75">
      <c r="A858" s="6"/>
    </row>
    <row r="859" s="2" customFormat="1" ht="12.75">
      <c r="A859" s="6"/>
    </row>
    <row r="860" s="2" customFormat="1" ht="12.75">
      <c r="A860" s="6"/>
    </row>
    <row r="861" spans="1:3" s="2" customFormat="1" ht="12.75" hidden="1">
      <c r="A861" s="6"/>
      <c r="C861" s="34"/>
    </row>
    <row r="862" s="2" customFormat="1" ht="15" customHeight="1">
      <c r="A862" s="6"/>
    </row>
    <row r="863" s="2" customFormat="1" ht="15" customHeight="1">
      <c r="A863" s="6"/>
    </row>
    <row r="864" s="2" customFormat="1" ht="15" customHeight="1">
      <c r="A864" s="6"/>
    </row>
    <row r="865" s="2" customFormat="1" ht="15.75">
      <c r="A865" s="8"/>
    </row>
    <row r="866" s="2" customFormat="1" ht="9" customHeight="1"/>
    <row r="867" s="2" customFormat="1" ht="12.75"/>
    <row r="868" s="2" customFormat="1" ht="12.75"/>
    <row r="869" s="2" customFormat="1" ht="12.75">
      <c r="A869" s="44"/>
    </row>
    <row r="870" s="2" customFormat="1" ht="12.75">
      <c r="A870" s="44"/>
    </row>
    <row r="871" s="2" customFormat="1" ht="12.75">
      <c r="A871" s="44"/>
    </row>
    <row r="872" s="2" customFormat="1" ht="12.75">
      <c r="A872" s="44"/>
    </row>
    <row r="873" s="2" customFormat="1" ht="12.75">
      <c r="A873" s="44"/>
    </row>
    <row r="874" s="2" customFormat="1" ht="12.75" hidden="1">
      <c r="A874" s="44"/>
    </row>
    <row r="875" s="2" customFormat="1" ht="12.75" hidden="1"/>
    <row r="876" s="2" customFormat="1" ht="12.75" hidden="1"/>
    <row r="877" s="2" customFormat="1" ht="12.75" hidden="1"/>
    <row r="878" s="2" customFormat="1" ht="12.75" hidden="1"/>
    <row r="879" s="2" customFormat="1" ht="12.75" hidden="1"/>
    <row r="880" s="2" customFormat="1" ht="12.75"/>
    <row r="881" spans="1:10" s="2" customFormat="1" ht="12.75">
      <c r="A881" s="5"/>
      <c r="B881" s="5"/>
      <c r="C881" s="5"/>
      <c r="D881" s="5"/>
      <c r="E881" s="5"/>
      <c r="F881" s="25"/>
      <c r="J881" s="20"/>
    </row>
    <row r="882" spans="1:10" s="2" customFormat="1" ht="12.75">
      <c r="A882" s="5"/>
      <c r="B882" s="5"/>
      <c r="C882" s="5"/>
      <c r="D882" s="5"/>
      <c r="E882" s="5"/>
      <c r="F882" s="16"/>
      <c r="J882" s="17"/>
    </row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</sheetData>
  <sheetProtection/>
  <printOptions/>
  <pageMargins left="0.75" right="0.75" top="1" bottom="1" header="0" footer="0"/>
  <pageSetup horizontalDpi="600" verticalDpi="600" orientation="portrait" paperSize="9" scale="95" r:id="rId3"/>
  <rowBreaks count="1" manualBreakCount="1">
    <brk id="53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2013-12-08T04:33:45Z</cp:lastPrinted>
  <dcterms:created xsi:type="dcterms:W3CDTF">2001-03-03T10:34:57Z</dcterms:created>
  <dcterms:modified xsi:type="dcterms:W3CDTF">2013-12-08T08:46:37Z</dcterms:modified>
  <cp:category/>
  <cp:version/>
  <cp:contentType/>
  <cp:contentStatus/>
</cp:coreProperties>
</file>