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OCENA TVEGANJ" sheetId="1" r:id="rId1"/>
  </sheets>
  <definedNames>
    <definedName name="_xlnm.Print_Area" localSheetId="0">'OCENA TVEGANJ'!$A$1:$J$844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<sst xmlns="http://schemas.openxmlformats.org/spreadsheetml/2006/main" count="423" uniqueCount="153">
  <si>
    <t>DELOVNO MESTO: čistilka v ambulanti</t>
  </si>
  <si>
    <t>Nevarne snovi</t>
  </si>
  <si>
    <t>Biološke nevarnosti</t>
  </si>
  <si>
    <t>Požar in eksplozija</t>
  </si>
  <si>
    <t>Temperatura dotika</t>
  </si>
  <si>
    <t>Osvetljenost</t>
  </si>
  <si>
    <t>Vzdrževanje in higienske razmere</t>
  </si>
  <si>
    <t>Usposabljanje in usposobljenost</t>
  </si>
  <si>
    <t>Sodelovanje zaposlenih</t>
  </si>
  <si>
    <r>
      <t>DATUM:</t>
    </r>
    <r>
      <rPr>
        <sz val="10"/>
        <rFont val="Arial CE"/>
        <family val="2"/>
      </rPr>
      <t xml:space="preserve"> 22.05.2001</t>
    </r>
  </si>
  <si>
    <r>
      <t>OCENO TVEGANJA PRIPRAVILI:</t>
    </r>
    <r>
      <rPr>
        <sz val="10"/>
        <rFont val="Arial CE"/>
        <family val="2"/>
      </rPr>
      <t xml:space="preserve"> mag. Emil Žerjal, univ.dipl.inž.kem.tehnol., Robert Ferlinc, inž.kem.tehnol.,</t>
    </r>
  </si>
  <si>
    <t xml:space="preserve">                                                         Maja Rebernik Vele, dr.med.,spec, Branko Počkar</t>
  </si>
  <si>
    <t>Mehanske nevarnosti - delovna oprema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</si>
  <si>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</si>
  <si>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</si>
  <si>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</si>
  <si>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</si>
  <si>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</si>
  <si>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</si>
  <si>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</si>
  <si>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</si>
  <si>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Uporaba igel, lancete, razmazna stekla, laboratorijska steklovina.</t>
  </si>
  <si>
    <t>Redke poškodbe.</t>
  </si>
  <si>
    <t>Elektrika</t>
  </si>
  <si>
    <t>EM ionizirana sevanja in polja</t>
  </si>
  <si>
    <t>EM neionizirana sevanja in polja</t>
  </si>
  <si>
    <t>Toplotne razmere</t>
  </si>
  <si>
    <t>Temperatura dotika v zvezi s kuhalniki (kuhanje čajev za bolnike).</t>
  </si>
  <si>
    <t>Hrup</t>
  </si>
  <si>
    <t>Hrup povzročajo centrifuge - pritožbe.</t>
  </si>
  <si>
    <t>Meritve hrupa.</t>
  </si>
  <si>
    <t>Ultrazvok</t>
  </si>
  <si>
    <t>Vibracije</t>
  </si>
  <si>
    <t xml:space="preserve">Delovna mesta so v laboratoriju dobro osvetljena, kontrasti so dobri,ne blešči, delavci nimajo pripomb. </t>
  </si>
  <si>
    <t>V ambulanti ni dnevne svetlobe.</t>
  </si>
  <si>
    <t>Fizične obremenitve - delo z bremeni, način dela, drža pri delu</t>
  </si>
  <si>
    <t>Fizične obremenitve - drža pri delu</t>
  </si>
  <si>
    <t>Pomoč nepokretnim bolnikom iz vozička. (vsaj 1/dan). Prisilna drža tudi pri mikroskopiranju (vratni del hrbtenice).</t>
  </si>
  <si>
    <t>Več primerov okvar hrbtenice.</t>
  </si>
  <si>
    <t>Senzorne obremenitve</t>
  </si>
  <si>
    <t>Usposabljanje/usposobljenost</t>
  </si>
  <si>
    <t>Interno in zunanje izobraževanje (seminarji).</t>
  </si>
  <si>
    <t>Organizacija dela in prve pomoči</t>
  </si>
  <si>
    <t>Drugo: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</si>
  <si>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</si>
  <si>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</si>
  <si>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r>
      <t>DATUM:</t>
    </r>
    <r>
      <rPr>
        <sz val="10"/>
        <rFont val="Arial CE"/>
        <family val="2"/>
      </rPr>
      <t xml:space="preserve"> 28.4.2009</t>
    </r>
  </si>
  <si>
    <r>
      <t>OCENO TVEGANJA PRIPRAVILI:</t>
    </r>
    <r>
      <rPr>
        <sz val="10"/>
        <rFont val="Arial CE"/>
        <family val="2"/>
      </rPr>
      <t xml:space="preserve"> Mihaela Kastelic</t>
    </r>
  </si>
  <si>
    <t>Preventivni ukrepi so izvedeni: izdelan je požarni red, ocena požarne ogroženosti, evakuacijski načrt, navodila,</t>
  </si>
  <si>
    <t xml:space="preserve">potipožarna oprema, označene reševalne poti, znanje in usposobljenost delavcev je preverjena in se periodično </t>
  </si>
  <si>
    <t>obnavlja.</t>
  </si>
  <si>
    <t>Vzdušje je primerno in vzpodbuja zaposlene k sodelovanju glede varnosti pri delu.</t>
  </si>
  <si>
    <t>različnim toplotnim razmeram. Toplotne razmere ocenjujemo kot ugodne. Meritve se periodočno izvajajo.</t>
  </si>
  <si>
    <t>Razsvetljava</t>
  </si>
  <si>
    <t>Razsvetljava je v predpisanih mejah, na nekaterih mestih se pojavlja bleščanje.</t>
  </si>
  <si>
    <t>SPREMLJEVALEC BOLNIKOV</t>
  </si>
  <si>
    <t>Delavci so seznanjeni in poučeni o nevarnostih električnega toka.</t>
  </si>
  <si>
    <t xml:space="preserve">praktičnem usposabljanju se </t>
  </si>
  <si>
    <t>Delavci izvajajo tudi dela z varilnimi aparati tako, da obstaja možnost nastanka opeklin</t>
  </si>
  <si>
    <t>Delo je razgibano (sedi, stoji, hodi), različna opravila med delovnikom, ritem lahko delno določajo sami.</t>
  </si>
  <si>
    <t>Vzdrževalna dela so nepredvidljiva - Glej še poglavje Vzdrževanje.</t>
  </si>
  <si>
    <t>Toplotne razmere ocenjujemo kot ugodne. Meritve se bodo izvajale v primeru adaptacij in pritožb zaposlenih.</t>
  </si>
  <si>
    <t>Meritve osvetljenosti se bodo izvajale samo ob izvedeni adaptaciji oz. v primeru pritožb zaposlenih.</t>
  </si>
  <si>
    <t>Občasno zaradi vzdrževanja vsiljen ritem dela. Bremena so v skladu s priporočili (občasno so prekoračena).</t>
  </si>
  <si>
    <t>Izdelan mora biti plan vzdrževanja objekta, naprav itd.  Pri izdelavi plana vzdrževanja se je potrebno držati petih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</si>
  <si>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</si>
  <si>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</si>
  <si>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</si>
  <si>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</si>
  <si>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</si>
  <si>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</si>
  <si>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</si>
  <si>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</si>
  <si>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DN_14 Navodilo nevarni pojav in Obrazec prijava nevarnega pojava</t>
  </si>
  <si>
    <t>DN_15 Navodilo za ukrepanje v primeru incidenta</t>
  </si>
  <si>
    <t>Interni zapis o nastali poškodbi</t>
  </si>
  <si>
    <t>DN_02 Prenosne lestve</t>
  </si>
  <si>
    <t>DN_07 Navodilo za varno delo na višini</t>
  </si>
  <si>
    <t>DN_10 Navodilo za varno delo z električno inštalacijo</t>
  </si>
  <si>
    <t>DN_11 Navodilo za varno delo z nevarnimi snovmi</t>
  </si>
  <si>
    <t>DN_16 Navodilo za varno delo s plini in plinskimi jeklenkami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</si>
  <si>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</si>
  <si>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</t>
  </si>
  <si>
    <t xml:space="preserve">npr. prerazporeditev delovnega časa ( npr. od 06:00 do 14:00), pogostejši in daljši odmori med delovnim </t>
  </si>
  <si>
    <t>časom, ponudba ustreznih osvežilnih brezalkoholnih napitkov, zmanjšanje intenzivnosti dela in podobno.</t>
  </si>
  <si>
    <t>DN_04 Navodilo za varno delo pri visokih in nizkih temepraturah</t>
  </si>
  <si>
    <t xml:space="preserve">potipožarna oprema, označene reševalne poti, znanje. Izvaja se uposabljanej s področja varstav pred požarom </t>
  </si>
  <si>
    <t>in usposabljanje oigovornih oseb za gašenje začetnih požarov in evakuacije.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</si>
  <si>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</si>
  <si>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</si>
  <si>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</si>
  <si>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Pžarni red in izvleček požarnega reda, evakuacijski načrti</t>
  </si>
  <si>
    <t xml:space="preserve">V primeru požara imajo vzdrževalci zelo pomembno vlogo pri zapiranju električne inštalacije, plina in  </t>
  </si>
  <si>
    <t xml:space="preserve">odstranjevanju plinskih jeklenk. </t>
  </si>
  <si>
    <t>Pri delu se upšteva sledeča navodila:</t>
  </si>
  <si>
    <t>Večkrat je potrebno globoko sklanjanje, stegovanje in vzpenjanje po lestvi. Delo na višini.</t>
  </si>
  <si>
    <t xml:space="preserve">DN_08 Navodilo za varno delo s slikovnim zaslonom </t>
  </si>
  <si>
    <t>Pri delu se uporablja tudi slikovni zaslon, vendar manj kot 4 ure dnevno.</t>
  </si>
  <si>
    <t>DN_06 Navodilo za varno premeščanje bremen</t>
  </si>
  <si>
    <t>Psihosocialne obremenitve</t>
  </si>
  <si>
    <t xml:space="preserve">Upošteva se zakonske ukrepe za zmanjševanje tveganja. V izdelavi je načrt promocije zdravja na delovnem </t>
  </si>
  <si>
    <t>mestu.</t>
  </si>
  <si>
    <t>Pravilnik o ukrepih za zaščito delavcev pred trpinčenjem v delovnem okolju</t>
  </si>
  <si>
    <t xml:space="preserve">Ukrepi za prerečevanje, odpravljanje in obvladovanje tvagenja na delovnih mestih v OZG, ki lahko ogrozijo </t>
  </si>
  <si>
    <t>zdravje delavcev</t>
  </si>
  <si>
    <t>DN_12 Navodilo za psihosocialna tveganja</t>
  </si>
  <si>
    <t>Poleg tega se lahko  pojavlja tudi stres v zveti z delom ter nasiljem, nadlegovanjem, ustrahovanjem</t>
  </si>
  <si>
    <t>na delovnem mestu. Lahko se pojavi tudi izčrpanost, izgorelost, ujetost, manjša učinkovitost,</t>
  </si>
  <si>
    <t xml:space="preserve">izredne ramere... Sprejet je pravilnik o ukrepih za zaščito delavcev pred trpinčenjem v delovnem okolju. </t>
  </si>
  <si>
    <t xml:space="preserve">Obstaja tveganje zaradi fizičnega ali verbalnega napada s strani pacienta oziroma tretje osebe. </t>
  </si>
  <si>
    <t>Sprejeti je potrebno tudi ukrepe za preprečevanje napada s strani tretje osebe (pacienta).</t>
  </si>
  <si>
    <t>osnovnih pravil za varnost pri vzdrževalnih delih: načrtovanje, zagotovitev varnega območja, uporaba ustrezne</t>
  </si>
  <si>
    <t xml:space="preserve"> delovne opreme, izvajanje del po načrtu, končni pregled, zapis in poročilo. Pisni sporazumu z zunanjimi izvajalci,</t>
  </si>
  <si>
    <t xml:space="preserve">Delavci so seznanjeni z načrtom reševanja v primeru nesreče pri delu. Prva pomoč je stalno na razpolago. </t>
  </si>
  <si>
    <t>Delavci poznajo odgovorno osebo za reševanje v primeru nesreče pri delu.</t>
  </si>
  <si>
    <t>DN_Navodilo nevarni pojav in Obrazec prijava nevarnega pojava</t>
  </si>
  <si>
    <t xml:space="preserve">Delavci so pri delu z delovnimi napravami izpostavljeni hrupu. Meritve hrupa se ne bo izvajalo, ker so delvci </t>
  </si>
  <si>
    <t>hrupu izpostavljeni občasno, ni nujno vsakodnevno.</t>
  </si>
  <si>
    <t xml:space="preserve">Delavci so pri delu z delovnimi napravami izpostavljeni vibracijam. Meritvevibracij se ne bo izvajalo, ker so </t>
  </si>
  <si>
    <t>vibracijam izpostavljeni občasno, ni nujno vsakodnevno.</t>
  </si>
  <si>
    <t>Izvajajo se periodične meritve električne inštalacije - glej evidence pregledov električne inštalacije.</t>
  </si>
  <si>
    <t xml:space="preserve">Glej seznam nevarnih snovi, navodila za varno delo, varnostne liste in evidenca periodičnega usposabljanja </t>
  </si>
  <si>
    <t>s področja varnosti in zdravja pri delu.</t>
  </si>
  <si>
    <t>Izvedeno je bilo seznanitev s Požarnim redom ter ukrepi varstva pred požarom.</t>
  </si>
  <si>
    <t>Glej evidence s področja varstva pred požarom.</t>
  </si>
  <si>
    <t>Glej evidenco periodičnih meritev</t>
  </si>
  <si>
    <t>slabi odnosi, slaba organizacija dela, velike delovne zahteve, slabo timsko delo, slab nadzor nad delom,</t>
  </si>
  <si>
    <t xml:space="preserve">OCENA TVEGANJ - Opis delovnih mest se nahaja v Prilogi Ocene tveganja - </t>
  </si>
  <si>
    <t>V skaldu s Pravilnikom o sistematizaciji delovnih mest</t>
  </si>
  <si>
    <t xml:space="preserve">Mehanske nevarnosti - transportna sredstva in poti, delo z delovno opremo in  </t>
  </si>
  <si>
    <t>Možnost nastanka poškodb v prometu.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</si>
  <si>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</si>
  <si>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</si>
  <si>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Obstaja tveganje za nastanek poškodb zaradi nasilja s strani tretjih oseb. </t>
  </si>
  <si>
    <t>delo z ostrimi premeti, robovi in površine, fizični napadi s strani tretjih oseb</t>
  </si>
  <si>
    <t>Tveganje padcev zaradi zdrsa ali spotaknitve (ovire) na mokrih tleh ali poledenelih tleh, pri delu z lestvijo.</t>
  </si>
  <si>
    <t>Možnost poškodb delov telesa pri izvajanju vzdrževalnih del.</t>
  </si>
  <si>
    <t>Delo z ostrimi prdmeti (drugi predmeti, zaradi katerih je povečano tveganje poškodb in vreznin.</t>
  </si>
  <si>
    <t>Izvaja se ceplenje v skladu s Programom preprečevanja in obladovanja  bolnišničnih okužb.</t>
  </si>
  <si>
    <t>Tveganje za nastanek poškodb pri vzdrževalnih delih in popravilih na električni inštalaciji.</t>
  </si>
  <si>
    <t>Delavci pri svojem delu uporabljajo razne snovi, ki so deklarirane kot nevarne snovi (npr. gorivo za kosilnico).</t>
  </si>
  <si>
    <t xml:space="preserve">Izvajajo tudi menjavo plinskih jeklenk oziroma jih uporabljajo pri vzdrževalnih delih oziroma popravilih. </t>
  </si>
  <si>
    <t>Uporabljajo OVO v skladu z Normativom. Na delovnem mestu so navodila za varno delo z nevarnimi snovmi.</t>
  </si>
  <si>
    <t>Delavci so usposobljeni za varno delo z nevarnimi snovmi.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</si>
  <si>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</si>
  <si>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</si>
  <si>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>Viri okužbe obstajajo (pri izvajanju vzdževalnih del v ambulantah in na medicinskih napravah).</t>
  </si>
  <si>
    <t xml:space="preserve">Izvaja se cepljenje v skladu s Programom preprečevanja in obladovanja bolnišničnih okužb. Uporablja se OVO </t>
  </si>
  <si>
    <t>v skladu z Normativom. V tem primeru se pojavlja še nevarnost ob transportu kužnega materiala.</t>
  </si>
  <si>
    <t xml:space="preserve">Delavci so zaradi gibanja po različnih prostorih in tudi zunaj stavbe izpostavljeni različnim toplotnim razmeram. </t>
  </si>
  <si>
    <t>Delo ni psihično naporno,  občasno neprivlačno okolje, vsiljen ritem dela (v primeru okvar)</t>
  </si>
  <si>
    <t xml:space="preserve"> ki prihajajo v podjetje so že podpisana. Pisne sporazume morajo podpisati  vsi, ki bi prišli v podjetje. </t>
  </si>
  <si>
    <t>DELOVNO MESTO: VZDRŽEVALEC MEDICINSKE OPREME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</si>
</sst>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5" xfId="0" applyBorder="1" applyAlignment="1">
      <alignment horizontal="right"/>
    </xf>
    <xf numFmtId="0" fontId="7" fillId="0" borderId="0" xfId="0" applyFont="1" applyAlignment="1">
      <alignment/>
    </xf>
    <xf numFmtId="0" fontId="4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83" fontId="0" fillId="0" borderId="15" xfId="0" applyNumberFormat="1" applyBorder="1" applyAlignment="1">
      <alignment horizontal="right"/>
    </xf>
    <xf numFmtId="183" fontId="3" fillId="0" borderId="17" xfId="0" applyNumberFormat="1" applyFont="1" applyBorder="1" applyAlignment="1">
      <alignment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15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183" fontId="3" fillId="0" borderId="23" xfId="0" applyNumberFormat="1" applyFont="1" applyBorder="1" applyAlignment="1">
      <alignment/>
    </xf>
    <xf numFmtId="183" fontId="3" fillId="0" borderId="24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0" fillId="0" borderId="29" xfId="0" applyBorder="1" applyAlignment="1">
      <alignment/>
    </xf>
    <xf numFmtId="0" fontId="14" fillId="0" borderId="0" xfId="0" applyFont="1" applyAlignment="1">
      <alignment/>
    </xf>
    <xf numFmtId="0" fontId="3" fillId="0" borderId="30" xfId="0" applyFont="1" applyBorder="1" applyAlignment="1">
      <alignment horizontal="right"/>
    </xf>
    <xf numFmtId="183" fontId="3" fillId="0" borderId="31" xfId="0" applyNumberFormat="1" applyFont="1" applyBorder="1" applyAlignment="1">
      <alignment/>
    </xf>
    <xf numFmtId="0" fontId="15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844"/>
  <sheetViews>
    <sheetView showGridLines="0" tabSelected="1" zoomScalePageLayoutView="0" workbookViewId="0" topLeftCell="A836">
      <selection activeCell="A573" sqref="A573:IV573"/>
    </sheetView>
  </sheetViews>
  <sheetFormatPr defaultColWidth="9.00390625" defaultRowHeight="12.75"/>
  <cols>
    <col min="10" max="10" width="10.00390625" style="0" customWidth="1"/>
  </cols>
  <sheetData>
    <row r="1" spans="1:10" ht="12.75">
      <c r="A1" s="44" t="s">
        <v>44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2.75">
      <c r="A2" s="47" t="s">
        <v>45</v>
      </c>
      <c r="B2" s="2"/>
      <c r="C2" s="2"/>
      <c r="D2" s="2"/>
      <c r="E2" s="2"/>
      <c r="F2" s="2"/>
      <c r="G2" s="2"/>
      <c r="H2" s="2"/>
      <c r="I2" s="2"/>
      <c r="J2" s="48"/>
    </row>
    <row r="3" spans="1:10" ht="12.75">
      <c r="A3" s="47" t="s">
        <v>152</v>
      </c>
      <c r="B3" s="2"/>
      <c r="C3" s="2"/>
      <c r="D3" s="2"/>
      <c r="E3" s="2"/>
      <c r="F3" s="2"/>
      <c r="G3" s="2"/>
      <c r="H3" s="2"/>
      <c r="I3" s="2"/>
      <c r="J3" s="48"/>
    </row>
    <row r="4" spans="1:10" ht="12.75" hidden="1">
      <c r="A4" s="47"/>
      <c r="B4" s="2"/>
      <c r="C4" s="32" t="s">
        <v>55</v>
      </c>
      <c r="D4" s="2"/>
      <c r="E4" s="2"/>
      <c r="F4" s="2"/>
      <c r="G4" s="2"/>
      <c r="H4" s="2"/>
      <c r="I4" s="2"/>
      <c r="J4" s="48"/>
    </row>
    <row r="5" spans="1:10" ht="12.75">
      <c r="A5" s="47" t="s">
        <v>67</v>
      </c>
      <c r="B5" s="2"/>
      <c r="C5" s="2"/>
      <c r="D5" s="2"/>
      <c r="E5" s="2"/>
      <c r="F5" s="2"/>
      <c r="G5" s="2"/>
      <c r="H5" s="2"/>
      <c r="I5" s="2"/>
      <c r="J5" s="48"/>
    </row>
    <row r="6" spans="1:10" ht="13.5" thickBot="1">
      <c r="A6" s="30" t="s">
        <v>47</v>
      </c>
      <c r="B6" s="3"/>
      <c r="C6" s="3"/>
      <c r="D6" s="3"/>
      <c r="E6" s="3"/>
      <c r="F6" s="3"/>
      <c r="G6" s="3"/>
      <c r="H6" s="3"/>
      <c r="I6" s="3"/>
      <c r="J6" s="31"/>
    </row>
    <row r="7" spans="1:10" ht="12.75" hidden="1">
      <c r="A7" s="23" t="s">
        <v>11</v>
      </c>
      <c r="B7" s="1"/>
      <c r="C7" s="1"/>
      <c r="D7" s="1"/>
      <c r="E7" s="1"/>
      <c r="F7" s="1"/>
      <c r="G7" s="1"/>
      <c r="H7" s="1"/>
      <c r="I7" s="1"/>
      <c r="J7" s="4"/>
    </row>
    <row r="9" spans="1:151" ht="15.75">
      <c r="A9" s="12" t="s">
        <v>127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51" ht="15.75">
      <c r="A10" s="12" t="s">
        <v>128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</row>
    <row r="11" spans="1:151" ht="15.75">
      <c r="A11" s="4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</row>
    <row r="12" spans="1:151" ht="15.75" hidden="1">
      <c r="A12" s="25" t="s">
        <v>12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</row>
    <row r="13" spans="11:151" s="26" customFormat="1" ht="12.75" hidden="1"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</row>
    <row r="14" spans="11:151" s="26" customFormat="1" ht="12.75" hidden="1"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</row>
    <row r="15" spans="11:151" s="26" customFormat="1" ht="12.75" hidden="1"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</row>
    <row r="16" spans="11:151" s="26" customFormat="1" ht="12.75" hidden="1"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</row>
    <row r="17" spans="1:151" s="26" customFormat="1" ht="15.75" hidden="1">
      <c r="A17" s="11" t="s">
        <v>13</v>
      </c>
      <c r="B17" s="11" t="s">
        <v>14</v>
      </c>
      <c r="C17" s="11" t="s">
        <v>15</v>
      </c>
      <c r="D17" s="11" t="s">
        <v>16</v>
      </c>
      <c r="E17" s="11" t="s">
        <v>17</v>
      </c>
      <c r="F17" s="13" t="s">
        <v>18</v>
      </c>
      <c r="G17"/>
      <c r="H17"/>
      <c r="I17"/>
      <c r="J17" s="50" t="s">
        <v>19</v>
      </c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</row>
    <row r="18" spans="1:151" s="26" customFormat="1" ht="13.5" hidden="1" thickBot="1">
      <c r="A18" s="11"/>
      <c r="B18" s="11">
        <v>7.5</v>
      </c>
      <c r="C18" s="11">
        <v>0</v>
      </c>
      <c r="D18" s="11">
        <v>0</v>
      </c>
      <c r="E18" s="11">
        <v>0</v>
      </c>
      <c r="F18" s="15">
        <f>B18/8</f>
        <v>0.9375</v>
      </c>
      <c r="G18"/>
      <c r="H18"/>
      <c r="I18"/>
      <c r="J18" s="51">
        <f>ROUND(A18*F18+C18+D18+E18,0)</f>
        <v>0</v>
      </c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</row>
    <row r="19" spans="1:151" s="26" customFormat="1" ht="12.75" hidden="1">
      <c r="A19" s="5"/>
      <c r="B19" s="5"/>
      <c r="C19" s="5"/>
      <c r="D19" s="5"/>
      <c r="E19" s="5"/>
      <c r="F19" s="17"/>
      <c r="G19"/>
      <c r="H19"/>
      <c r="I19"/>
      <c r="J19" s="1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</row>
    <row r="20" spans="1:151" s="26" customFormat="1" ht="15.75">
      <c r="A20" s="25" t="s">
        <v>129</v>
      </c>
      <c r="B20"/>
      <c r="C20"/>
      <c r="D20"/>
      <c r="E20"/>
      <c r="F20"/>
      <c r="G20"/>
      <c r="H20"/>
      <c r="I20"/>
      <c r="J20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</row>
    <row r="21" spans="1:151" s="26" customFormat="1" ht="15.75">
      <c r="A21" s="25" t="s">
        <v>134</v>
      </c>
      <c r="B21"/>
      <c r="C21"/>
      <c r="D21"/>
      <c r="E21"/>
      <c r="F21"/>
      <c r="G21"/>
      <c r="H21"/>
      <c r="I21"/>
      <c r="J21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</row>
    <row r="22" spans="11:151" s="26" customFormat="1" ht="12.75"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</row>
    <row r="23" spans="1:151" s="26" customFormat="1" ht="12.75">
      <c r="A23" s="26" t="s">
        <v>135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</row>
    <row r="24" spans="1:151" s="26" customFormat="1" ht="12.75" customHeight="1" hidden="1">
      <c r="A24" s="26" t="s">
        <v>130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</row>
    <row r="25" spans="1:151" s="26" customFormat="1" ht="12.75">
      <c r="A25" s="26" t="s">
        <v>136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</row>
    <row r="26" spans="1:151" s="26" customFormat="1" ht="12.75">
      <c r="A26" s="26" t="s">
        <v>131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</row>
    <row r="27" spans="1:151" s="26" customFormat="1" ht="12.75">
      <c r="A27" t="s">
        <v>132</v>
      </c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</row>
    <row r="28" spans="1:151" s="26" customFormat="1" ht="12.75">
      <c r="A28" s="26" t="s">
        <v>137</v>
      </c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</row>
    <row r="29" spans="1:151" s="26" customFormat="1" ht="12.75">
      <c r="A29" s="26" t="s">
        <v>138</v>
      </c>
      <c r="J29" s="52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</row>
    <row r="30" spans="1:151" s="26" customFormat="1" ht="12.75">
      <c r="A30" s="26" t="s">
        <v>133</v>
      </c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</row>
    <row r="31" spans="11:151" s="26" customFormat="1" ht="12.75" hidden="1"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</row>
    <row r="32" s="26" customFormat="1" ht="12.75">
      <c r="A32" s="26" t="s">
        <v>60</v>
      </c>
    </row>
    <row r="33" spans="11:151" s="26" customFormat="1" ht="12.75"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</row>
    <row r="34" spans="1:151" s="26" customFormat="1" ht="12.75">
      <c r="A34" s="26" t="s">
        <v>68</v>
      </c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</row>
    <row r="35" spans="1:151" s="26" customFormat="1" ht="12.75">
      <c r="A35" s="26" t="s">
        <v>69</v>
      </c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</row>
    <row r="36" spans="1:151" s="26" customFormat="1" ht="12.75">
      <c r="A36" s="26" t="s">
        <v>76</v>
      </c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</row>
    <row r="37" spans="1:151" s="26" customFormat="1" ht="12.75">
      <c r="A37" s="26" t="s">
        <v>70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</row>
    <row r="38" spans="1:151" s="26" customFormat="1" ht="12.75">
      <c r="A38" s="26" t="s">
        <v>77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</row>
    <row r="39" spans="1:151" s="26" customFormat="1" ht="12.75">
      <c r="A39" s="26" t="s">
        <v>71</v>
      </c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</row>
    <row r="40" spans="11:151" s="26" customFormat="1" ht="12.75" hidden="1"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</row>
    <row r="41" spans="1:151" s="26" customFormat="1" ht="12.75">
      <c r="A41" s="26" t="s">
        <v>73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</row>
    <row r="42" spans="1:151" s="26" customFormat="1" ht="12.75">
      <c r="A42" s="26" t="s">
        <v>74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</row>
    <row r="43" spans="1:151" s="26" customFormat="1" ht="12.75">
      <c r="A43" s="26" t="s">
        <v>75</v>
      </c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</row>
    <row r="44" s="26" customFormat="1" ht="12.75"/>
    <row r="45" spans="1:10" s="26" customFormat="1" ht="15.75">
      <c r="A45" s="11" t="s">
        <v>13</v>
      </c>
      <c r="B45" s="11" t="s">
        <v>14</v>
      </c>
      <c r="C45" s="11" t="s">
        <v>15</v>
      </c>
      <c r="D45" s="11" t="s">
        <v>16</v>
      </c>
      <c r="E45" s="11" t="s">
        <v>17</v>
      </c>
      <c r="F45" s="13" t="s">
        <v>18</v>
      </c>
      <c r="G45"/>
      <c r="H45"/>
      <c r="I45"/>
      <c r="J45" s="39" t="s">
        <v>19</v>
      </c>
    </row>
    <row r="46" spans="1:10" s="26" customFormat="1" ht="12.75">
      <c r="A46" s="11">
        <v>3</v>
      </c>
      <c r="B46" s="11">
        <v>7.5</v>
      </c>
      <c r="C46" s="11">
        <v>0</v>
      </c>
      <c r="D46" s="11">
        <v>0</v>
      </c>
      <c r="E46" s="11">
        <v>0</v>
      </c>
      <c r="F46" s="15">
        <f>B46/8</f>
        <v>0.9375</v>
      </c>
      <c r="G46"/>
      <c r="H46"/>
      <c r="I46"/>
      <c r="J46" s="40">
        <f>ROUND(A46*F46+C46+D46+E46,0)</f>
        <v>3</v>
      </c>
    </row>
    <row r="47" spans="1:10" s="26" customFormat="1" ht="12.75">
      <c r="A47" s="5"/>
      <c r="B47" s="5"/>
      <c r="C47" s="5"/>
      <c r="D47" s="5"/>
      <c r="E47" s="5"/>
      <c r="F47" s="17"/>
      <c r="G47"/>
      <c r="H47"/>
      <c r="I47"/>
      <c r="J47" s="18"/>
    </row>
    <row r="48" spans="1:10" s="26" customFormat="1" ht="15.75">
      <c r="A48" s="25" t="s">
        <v>23</v>
      </c>
      <c r="B48"/>
      <c r="C48"/>
      <c r="D48"/>
      <c r="E48"/>
      <c r="F48"/>
      <c r="G48"/>
      <c r="H48"/>
      <c r="I48"/>
      <c r="J48"/>
    </row>
    <row r="49" s="26" customFormat="1" ht="12.75"/>
    <row r="50" s="26" customFormat="1" ht="12.75">
      <c r="A50" s="26" t="s">
        <v>139</v>
      </c>
    </row>
    <row r="51" s="26" customFormat="1" ht="12.75">
      <c r="A51" s="26" t="s">
        <v>56</v>
      </c>
    </row>
    <row r="52" s="26" customFormat="1" ht="12.75" hidden="1">
      <c r="A52" s="26" t="s">
        <v>57</v>
      </c>
    </row>
    <row r="53" spans="1:151" s="26" customFormat="1" ht="12.75">
      <c r="A53" s="26" t="s">
        <v>120</v>
      </c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</row>
    <row r="54" s="26" customFormat="1" ht="12.75"/>
    <row r="55" spans="1:151" s="26" customFormat="1" ht="12" customHeight="1">
      <c r="A55" s="26" t="s">
        <v>68</v>
      </c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</row>
    <row r="56" spans="1:151" s="26" customFormat="1" ht="12.75">
      <c r="A56" s="26" t="s">
        <v>78</v>
      </c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</row>
    <row r="57" s="26" customFormat="1" ht="12.75"/>
    <row r="58" spans="1:10" s="26" customFormat="1" ht="15.75">
      <c r="A58" s="11" t="s">
        <v>13</v>
      </c>
      <c r="B58" s="11" t="s">
        <v>14</v>
      </c>
      <c r="C58" s="11" t="s">
        <v>15</v>
      </c>
      <c r="D58" s="11" t="s">
        <v>16</v>
      </c>
      <c r="E58" s="11" t="s">
        <v>17</v>
      </c>
      <c r="F58" s="13" t="s">
        <v>18</v>
      </c>
      <c r="G58"/>
      <c r="H58"/>
      <c r="I58"/>
      <c r="J58" s="39" t="s">
        <v>19</v>
      </c>
    </row>
    <row r="59" spans="1:10" s="26" customFormat="1" ht="12.75">
      <c r="A59" s="11">
        <v>3</v>
      </c>
      <c r="B59" s="11">
        <v>7.5</v>
      </c>
      <c r="C59" s="11">
        <v>0</v>
      </c>
      <c r="D59" s="11">
        <v>0</v>
      </c>
      <c r="E59" s="11">
        <v>0</v>
      </c>
      <c r="F59" s="15">
        <f>B59/8</f>
        <v>0.9375</v>
      </c>
      <c r="G59"/>
      <c r="H59"/>
      <c r="I59"/>
      <c r="J59" s="40">
        <f>ROUND(A59*F59+C59+D59+E59,0)</f>
        <v>3</v>
      </c>
    </row>
    <row r="60" spans="1:10" s="26" customFormat="1" ht="15.75" hidden="1">
      <c r="A60" s="25" t="s">
        <v>20</v>
      </c>
      <c r="B60"/>
      <c r="C60"/>
      <c r="D60"/>
      <c r="E60"/>
      <c r="F60"/>
      <c r="G60"/>
      <c r="H60"/>
      <c r="I60"/>
      <c r="J60"/>
    </row>
    <row r="61" s="26" customFormat="1" ht="12.75" hidden="1"/>
    <row r="62" s="26" customFormat="1" ht="12.75" hidden="1">
      <c r="A62" s="26" t="s">
        <v>21</v>
      </c>
    </row>
    <row r="63" s="26" customFormat="1" ht="12.75" hidden="1">
      <c r="A63" s="26" t="s">
        <v>22</v>
      </c>
    </row>
    <row r="64" s="26" customFormat="1" ht="12.75" hidden="1"/>
    <row r="65" spans="1:10" s="26" customFormat="1" ht="16.5" hidden="1" thickBot="1">
      <c r="A65" s="11" t="s">
        <v>13</v>
      </c>
      <c r="B65" s="11" t="s">
        <v>14</v>
      </c>
      <c r="C65" s="11" t="s">
        <v>15</v>
      </c>
      <c r="D65" s="11" t="s">
        <v>16</v>
      </c>
      <c r="E65" s="11" t="s">
        <v>17</v>
      </c>
      <c r="F65" s="13" t="s">
        <v>18</v>
      </c>
      <c r="G65"/>
      <c r="H65"/>
      <c r="I65"/>
      <c r="J65" s="14" t="s">
        <v>19</v>
      </c>
    </row>
    <row r="66" spans="1:10" s="26" customFormat="1" ht="13.5" hidden="1" thickBot="1">
      <c r="A66" s="11">
        <v>0</v>
      </c>
      <c r="B66" s="11">
        <v>7.5</v>
      </c>
      <c r="C66" s="11">
        <v>0</v>
      </c>
      <c r="D66" s="11">
        <v>0</v>
      </c>
      <c r="E66" s="11">
        <v>0</v>
      </c>
      <c r="F66" s="15">
        <f>B66/8</f>
        <v>0.9375</v>
      </c>
      <c r="G66"/>
      <c r="H66"/>
      <c r="I66"/>
      <c r="J66" s="16">
        <f>ROUND(A66*F66+C66+D66+E66,0)</f>
        <v>0</v>
      </c>
    </row>
    <row r="67" spans="1:10" s="26" customFormat="1" ht="12.75" hidden="1">
      <c r="A67" s="5"/>
      <c r="B67" s="5"/>
      <c r="C67" s="5"/>
      <c r="D67" s="5"/>
      <c r="E67" s="5"/>
      <c r="F67" s="17"/>
      <c r="G67"/>
      <c r="H67"/>
      <c r="I67"/>
      <c r="J67" s="18"/>
    </row>
    <row r="68" spans="1:10" s="26" customFormat="1" ht="15.75" hidden="1">
      <c r="A68" s="25" t="s">
        <v>23</v>
      </c>
      <c r="B68"/>
      <c r="C68"/>
      <c r="D68"/>
      <c r="E68"/>
      <c r="F68"/>
      <c r="G68"/>
      <c r="H68"/>
      <c r="I68"/>
      <c r="J68"/>
    </row>
    <row r="69" s="26" customFormat="1" ht="12.75" hidden="1"/>
    <row r="70" s="26" customFormat="1" ht="12.75" hidden="1"/>
    <row r="71" s="26" customFormat="1" ht="12.75" hidden="1"/>
    <row r="72" s="26" customFormat="1" ht="12.75" hidden="1"/>
    <row r="73" spans="1:10" s="26" customFormat="1" ht="16.5" hidden="1" thickBot="1">
      <c r="A73" s="11" t="s">
        <v>13</v>
      </c>
      <c r="B73" s="11" t="s">
        <v>14</v>
      </c>
      <c r="C73" s="11" t="s">
        <v>15</v>
      </c>
      <c r="D73" s="11" t="s">
        <v>16</v>
      </c>
      <c r="E73" s="11" t="s">
        <v>17</v>
      </c>
      <c r="F73" s="13" t="s">
        <v>18</v>
      </c>
      <c r="G73"/>
      <c r="H73"/>
      <c r="I73"/>
      <c r="J73" s="14" t="s">
        <v>19</v>
      </c>
    </row>
    <row r="74" spans="1:10" s="26" customFormat="1" ht="13.5" hidden="1" thickBot="1">
      <c r="A74" s="11"/>
      <c r="B74" s="11">
        <v>7.5</v>
      </c>
      <c r="C74" s="11">
        <v>0</v>
      </c>
      <c r="D74" s="11">
        <v>0</v>
      </c>
      <c r="E74" s="11">
        <v>0</v>
      </c>
      <c r="F74" s="15">
        <f>B74/8</f>
        <v>0.9375</v>
      </c>
      <c r="G74"/>
      <c r="H74"/>
      <c r="I74"/>
      <c r="J74" s="16">
        <f>ROUND(A74*F74+C74+D74+E74,0)</f>
        <v>0</v>
      </c>
    </row>
    <row r="75" spans="1:10" s="26" customFormat="1" ht="12.75" hidden="1">
      <c r="A75" s="5"/>
      <c r="B75" s="5"/>
      <c r="C75" s="5"/>
      <c r="D75" s="5"/>
      <c r="E75" s="5"/>
      <c r="F75" s="17"/>
      <c r="G75"/>
      <c r="H75"/>
      <c r="I75"/>
      <c r="J75" s="18"/>
    </row>
    <row r="76" spans="1:10" s="26" customFormat="1" ht="15.75" hidden="1">
      <c r="A76" s="25" t="s">
        <v>24</v>
      </c>
      <c r="B76"/>
      <c r="C76"/>
      <c r="D76"/>
      <c r="E76"/>
      <c r="F76"/>
      <c r="G76"/>
      <c r="H76"/>
      <c r="I76"/>
      <c r="J76"/>
    </row>
    <row r="77" s="26" customFormat="1" ht="12.75" hidden="1"/>
    <row r="78" s="26" customFormat="1" ht="12.75" hidden="1"/>
    <row r="79" s="26" customFormat="1" ht="12.75" hidden="1"/>
    <row r="80" s="26" customFormat="1" ht="12.75" hidden="1"/>
    <row r="81" spans="1:10" s="26" customFormat="1" ht="16.5" hidden="1" thickBot="1">
      <c r="A81" s="11" t="s">
        <v>13</v>
      </c>
      <c r="B81" s="11" t="s">
        <v>14</v>
      </c>
      <c r="C81" s="11" t="s">
        <v>15</v>
      </c>
      <c r="D81" s="11" t="s">
        <v>16</v>
      </c>
      <c r="E81" s="11" t="s">
        <v>17</v>
      </c>
      <c r="F81" s="13" t="s">
        <v>18</v>
      </c>
      <c r="G81"/>
      <c r="H81"/>
      <c r="I81"/>
      <c r="J81" s="14" t="s">
        <v>19</v>
      </c>
    </row>
    <row r="82" spans="1:10" s="26" customFormat="1" ht="13.5" hidden="1" thickBot="1">
      <c r="A82" s="11"/>
      <c r="B82" s="11">
        <v>7.5</v>
      </c>
      <c r="C82" s="11">
        <v>0</v>
      </c>
      <c r="D82" s="11">
        <v>0</v>
      </c>
      <c r="E82" s="11">
        <v>0</v>
      </c>
      <c r="F82" s="15">
        <f>B82/8</f>
        <v>0.9375</v>
      </c>
      <c r="G82"/>
      <c r="H82"/>
      <c r="I82"/>
      <c r="J82" s="16">
        <f>ROUND(A82*F82+C82+D82+E82,0)</f>
        <v>0</v>
      </c>
    </row>
    <row r="83" spans="1:10" s="26" customFormat="1" ht="12.75" hidden="1">
      <c r="A83" s="5"/>
      <c r="B83" s="5"/>
      <c r="C83" s="5"/>
      <c r="D83" s="5"/>
      <c r="E83" s="5"/>
      <c r="F83" s="17"/>
      <c r="G83"/>
      <c r="H83"/>
      <c r="I83"/>
      <c r="J83" s="18"/>
    </row>
    <row r="84" spans="1:10" s="26" customFormat="1" ht="15.75" hidden="1">
      <c r="A84" s="25" t="s">
        <v>25</v>
      </c>
      <c r="B84"/>
      <c r="C84"/>
      <c r="D84"/>
      <c r="E84"/>
      <c r="F84"/>
      <c r="G84"/>
      <c r="H84"/>
      <c r="I84"/>
      <c r="J84"/>
    </row>
    <row r="85" s="26" customFormat="1" ht="12.75" hidden="1"/>
    <row r="86" s="26" customFormat="1" ht="12.75" hidden="1"/>
    <row r="87" s="26" customFormat="1" ht="12.75" hidden="1"/>
    <row r="88" s="26" customFormat="1" ht="12.75" hidden="1"/>
    <row r="89" spans="1:10" s="26" customFormat="1" ht="16.5" hidden="1" thickBot="1">
      <c r="A89" s="11" t="s">
        <v>13</v>
      </c>
      <c r="B89" s="11" t="s">
        <v>14</v>
      </c>
      <c r="C89" s="11" t="s">
        <v>15</v>
      </c>
      <c r="D89" s="11" t="s">
        <v>16</v>
      </c>
      <c r="E89" s="11" t="s">
        <v>17</v>
      </c>
      <c r="F89" s="13" t="s">
        <v>18</v>
      </c>
      <c r="G89"/>
      <c r="H89"/>
      <c r="I89"/>
      <c r="J89" s="14" t="s">
        <v>19</v>
      </c>
    </row>
    <row r="90" spans="1:10" s="26" customFormat="1" ht="13.5" hidden="1" thickBot="1">
      <c r="A90" s="11"/>
      <c r="B90" s="11">
        <v>7.5</v>
      </c>
      <c r="C90" s="11">
        <v>0</v>
      </c>
      <c r="D90" s="11">
        <v>0</v>
      </c>
      <c r="E90" s="11">
        <v>0</v>
      </c>
      <c r="F90" s="15">
        <f>B90/8</f>
        <v>0.9375</v>
      </c>
      <c r="G90"/>
      <c r="H90"/>
      <c r="I90"/>
      <c r="J90" s="16">
        <f>ROUND(A90*F90+C90+D90+E90,0)</f>
        <v>0</v>
      </c>
    </row>
    <row r="91" spans="1:10" s="26" customFormat="1" ht="12.75" hidden="1">
      <c r="A91" s="5"/>
      <c r="B91" s="5"/>
      <c r="C91" s="5"/>
      <c r="D91" s="5"/>
      <c r="E91" s="5"/>
      <c r="F91" s="17"/>
      <c r="G91"/>
      <c r="H91"/>
      <c r="I91"/>
      <c r="J91" s="18"/>
    </row>
    <row r="92" spans="1:10" s="26" customFormat="1" ht="12.75">
      <c r="A92" s="5"/>
      <c r="B92" s="5"/>
      <c r="C92" s="5"/>
      <c r="D92" s="5"/>
      <c r="E92" s="5"/>
      <c r="F92" s="17"/>
      <c r="G92"/>
      <c r="H92"/>
      <c r="I92"/>
      <c r="J92" s="18"/>
    </row>
    <row r="93" spans="1:10" s="26" customFormat="1" ht="15.75">
      <c r="A93" s="9" t="s">
        <v>1</v>
      </c>
      <c r="B93"/>
      <c r="C93"/>
      <c r="D93"/>
      <c r="E93"/>
      <c r="F93"/>
      <c r="G93"/>
      <c r="H93"/>
      <c r="I93"/>
      <c r="J93"/>
    </row>
    <row r="94" spans="1:10" s="26" customFormat="1" ht="12.75">
      <c r="A94"/>
      <c r="B94"/>
      <c r="C94"/>
      <c r="D94"/>
      <c r="E94"/>
      <c r="F94"/>
      <c r="G94"/>
      <c r="H94"/>
      <c r="I94"/>
      <c r="J94"/>
    </row>
    <row r="95" spans="1:10" s="26" customFormat="1" ht="12.75">
      <c r="A95" t="s">
        <v>140</v>
      </c>
      <c r="B95"/>
      <c r="C95"/>
      <c r="D95"/>
      <c r="E95"/>
      <c r="F95"/>
      <c r="G95"/>
      <c r="H95"/>
      <c r="I95"/>
      <c r="J95"/>
    </row>
    <row r="96" spans="1:10" s="26" customFormat="1" ht="12.75" hidden="1">
      <c r="A96"/>
      <c r="B96"/>
      <c r="C96"/>
      <c r="D96"/>
      <c r="E96"/>
      <c r="F96"/>
      <c r="G96"/>
      <c r="H96"/>
      <c r="I96"/>
      <c r="J96"/>
    </row>
    <row r="97" spans="1:10" s="26" customFormat="1" ht="12.75">
      <c r="A97" t="s">
        <v>141</v>
      </c>
      <c r="B97"/>
      <c r="C97"/>
      <c r="D97"/>
      <c r="E97"/>
      <c r="F97"/>
      <c r="G97"/>
      <c r="H97"/>
      <c r="I97"/>
      <c r="J97"/>
    </row>
    <row r="98" spans="1:151" s="26" customFormat="1" ht="12.75">
      <c r="A98" t="s">
        <v>143</v>
      </c>
      <c r="B98"/>
      <c r="C98"/>
      <c r="D98"/>
      <c r="E98"/>
      <c r="F98"/>
      <c r="G98"/>
      <c r="H98"/>
      <c r="I98"/>
      <c r="J9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</row>
    <row r="99" spans="1:151" s="26" customFormat="1" ht="12.75">
      <c r="A99" t="s">
        <v>142</v>
      </c>
      <c r="B99"/>
      <c r="C99"/>
      <c r="D99"/>
      <c r="E99"/>
      <c r="F99"/>
      <c r="G99"/>
      <c r="H99"/>
      <c r="I99"/>
      <c r="J99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</row>
    <row r="100" spans="1:151" s="26" customFormat="1" ht="12.75">
      <c r="A100" t="s">
        <v>121</v>
      </c>
      <c r="B100"/>
      <c r="C100"/>
      <c r="D100"/>
      <c r="E100"/>
      <c r="F100"/>
      <c r="G100"/>
      <c r="H100"/>
      <c r="I100"/>
      <c r="J100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</row>
    <row r="101" spans="1:151" s="26" customFormat="1" ht="12.75">
      <c r="A101" t="s">
        <v>122</v>
      </c>
      <c r="B101"/>
      <c r="C101"/>
      <c r="D101"/>
      <c r="E101"/>
      <c r="F101"/>
      <c r="G101"/>
      <c r="H101"/>
      <c r="I101"/>
      <c r="J101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</row>
    <row r="102" spans="1:10" s="26" customFormat="1" ht="12.75">
      <c r="A102"/>
      <c r="B102"/>
      <c r="C102"/>
      <c r="D102"/>
      <c r="E102"/>
      <c r="F102"/>
      <c r="G102"/>
      <c r="H102"/>
      <c r="I102"/>
      <c r="J102"/>
    </row>
    <row r="103" spans="1:151" s="26" customFormat="1" ht="12.75">
      <c r="A103" s="26" t="s">
        <v>68</v>
      </c>
      <c r="B103"/>
      <c r="C103"/>
      <c r="D103"/>
      <c r="E103"/>
      <c r="F103"/>
      <c r="G103"/>
      <c r="H103"/>
      <c r="I103"/>
      <c r="J103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</row>
    <row r="104" spans="1:151" s="26" customFormat="1" ht="12.75">
      <c r="A104" t="s">
        <v>79</v>
      </c>
      <c r="B104"/>
      <c r="C104"/>
      <c r="D104"/>
      <c r="E104"/>
      <c r="F104"/>
      <c r="G104"/>
      <c r="H104"/>
      <c r="I104"/>
      <c r="J104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</row>
    <row r="105" spans="1:10" s="26" customFormat="1" ht="12.75">
      <c r="A105" t="s">
        <v>80</v>
      </c>
      <c r="B105"/>
      <c r="C105"/>
      <c r="D105"/>
      <c r="E105"/>
      <c r="F105"/>
      <c r="G105"/>
      <c r="H105"/>
      <c r="I105"/>
      <c r="J105"/>
    </row>
    <row r="106" spans="1:10" s="26" customFormat="1" ht="12.75" hidden="1">
      <c r="A106"/>
      <c r="B106"/>
      <c r="C106"/>
      <c r="D106"/>
      <c r="E106"/>
      <c r="F106"/>
      <c r="G106"/>
      <c r="H106"/>
      <c r="I106"/>
      <c r="J106"/>
    </row>
    <row r="107" spans="1:10" s="26" customFormat="1" ht="12.75" hidden="1">
      <c r="A107"/>
      <c r="B107"/>
      <c r="C107"/>
      <c r="D107"/>
      <c r="E107"/>
      <c r="F107"/>
      <c r="G107"/>
      <c r="H107"/>
      <c r="I107"/>
      <c r="J107"/>
    </row>
    <row r="108" spans="1:10" s="26" customFormat="1" ht="12.75">
      <c r="A108"/>
      <c r="B108"/>
      <c r="C108"/>
      <c r="D108"/>
      <c r="E108"/>
      <c r="F108"/>
      <c r="G108"/>
      <c r="H108"/>
      <c r="I108"/>
      <c r="J108"/>
    </row>
    <row r="109" spans="1:10" s="26" customFormat="1" ht="15.75">
      <c r="A109" s="11" t="s">
        <v>13</v>
      </c>
      <c r="B109" s="11" t="s">
        <v>14</v>
      </c>
      <c r="C109" s="11" t="s">
        <v>15</v>
      </c>
      <c r="D109" s="11" t="s">
        <v>16</v>
      </c>
      <c r="E109" s="11" t="s">
        <v>17</v>
      </c>
      <c r="F109" s="13" t="s">
        <v>18</v>
      </c>
      <c r="G109"/>
      <c r="H109"/>
      <c r="I109"/>
      <c r="J109" s="39" t="s">
        <v>19</v>
      </c>
    </row>
    <row r="110" spans="1:10" s="26" customFormat="1" ht="12.75">
      <c r="A110" s="11">
        <v>2</v>
      </c>
      <c r="B110" s="11">
        <v>7.5</v>
      </c>
      <c r="C110" s="11">
        <v>0</v>
      </c>
      <c r="D110" s="11">
        <v>0</v>
      </c>
      <c r="E110" s="11">
        <v>0</v>
      </c>
      <c r="F110" s="15">
        <f>B110/8</f>
        <v>0.9375</v>
      </c>
      <c r="G110"/>
      <c r="H110"/>
      <c r="I110"/>
      <c r="J110" s="40">
        <f>ROUND(A110*F110+C110+D110+E110,0)</f>
        <v>2</v>
      </c>
    </row>
    <row r="111" spans="1:10" s="26" customFormat="1" ht="9" customHeight="1" hidden="1">
      <c r="A111" s="5"/>
      <c r="B111" s="5"/>
      <c r="C111" s="5"/>
      <c r="D111" s="5"/>
      <c r="E111" s="5"/>
      <c r="F111" s="17"/>
      <c r="G111"/>
      <c r="H111"/>
      <c r="I111"/>
      <c r="J111" s="18"/>
    </row>
    <row r="112" spans="1:10" s="26" customFormat="1" ht="9" customHeight="1" hidden="1">
      <c r="A112" s="5"/>
      <c r="B112" s="5"/>
      <c r="C112" s="5"/>
      <c r="D112" s="5"/>
      <c r="E112" s="5"/>
      <c r="F112" s="17"/>
      <c r="G112"/>
      <c r="H112"/>
      <c r="I112"/>
      <c r="J112" s="18"/>
    </row>
    <row r="113" s="26" customFormat="1" ht="11.25" customHeight="1" hidden="1"/>
    <row r="114" s="26" customFormat="1" ht="12" customHeight="1" hidden="1"/>
    <row r="115" s="26" customFormat="1" ht="15" customHeight="1" hidden="1"/>
    <row r="116" s="26" customFormat="1" ht="15.75" customHeight="1" hidden="1"/>
    <row r="117" s="26" customFormat="1" ht="13.5" customHeight="1" hidden="1"/>
    <row r="118" s="26" customFormat="1" ht="15" customHeight="1" hidden="1"/>
    <row r="119" spans="1:10" s="26" customFormat="1" ht="9" customHeight="1">
      <c r="A119" s="5"/>
      <c r="B119" s="5"/>
      <c r="C119" s="5"/>
      <c r="D119" s="5"/>
      <c r="E119" s="5"/>
      <c r="F119" s="17"/>
      <c r="G119"/>
      <c r="H119"/>
      <c r="I119"/>
      <c r="J119" s="18"/>
    </row>
    <row r="120" spans="1:10" s="26" customFormat="1" ht="9" customHeight="1" hidden="1">
      <c r="A120" s="5"/>
      <c r="B120" s="5"/>
      <c r="C120" s="5"/>
      <c r="D120" s="5"/>
      <c r="E120" s="5"/>
      <c r="F120" s="17"/>
      <c r="G120"/>
      <c r="H120"/>
      <c r="I120"/>
      <c r="J120" s="18"/>
    </row>
    <row r="121" ht="15.75">
      <c r="A121" s="9" t="s">
        <v>2</v>
      </c>
    </row>
    <row r="122" ht="9" customHeight="1"/>
    <row r="123" spans="1:151" ht="12.75">
      <c r="A123" s="28" t="s">
        <v>146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</row>
    <row r="124" spans="1:151" ht="12.75">
      <c r="A124" t="s">
        <v>147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</row>
    <row r="125" spans="1:151" ht="12.75">
      <c r="A125" t="s">
        <v>148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</row>
    <row r="126" spans="1:151" ht="12.75">
      <c r="A126" t="s">
        <v>144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</row>
    <row r="127" spans="1:151" ht="12.75">
      <c r="A127" t="s">
        <v>145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</row>
    <row r="129" spans="1:10" ht="15.75">
      <c r="A129" s="11" t="s">
        <v>13</v>
      </c>
      <c r="B129" s="11" t="s">
        <v>14</v>
      </c>
      <c r="C129" s="11" t="s">
        <v>15</v>
      </c>
      <c r="D129" s="11" t="s">
        <v>16</v>
      </c>
      <c r="E129" s="11" t="s">
        <v>17</v>
      </c>
      <c r="F129" s="13" t="s">
        <v>18</v>
      </c>
      <c r="J129" s="39" t="s">
        <v>19</v>
      </c>
    </row>
    <row r="130" spans="1:10" ht="13.5" thickBot="1">
      <c r="A130" s="11">
        <v>1</v>
      </c>
      <c r="B130" s="11">
        <v>7.5</v>
      </c>
      <c r="C130" s="11">
        <v>0</v>
      </c>
      <c r="D130" s="11">
        <v>0</v>
      </c>
      <c r="E130" s="11">
        <v>0</v>
      </c>
      <c r="F130" s="15">
        <f>B130/8</f>
        <v>0.9375</v>
      </c>
      <c r="J130" s="40">
        <f>ROUND(A130*F130+C130+D130+E130,0)</f>
        <v>1</v>
      </c>
    </row>
    <row r="131" spans="1:10" ht="12.75" hidden="1">
      <c r="A131" s="5"/>
      <c r="B131" s="5"/>
      <c r="C131" s="5"/>
      <c r="D131" s="5"/>
      <c r="E131" s="5"/>
      <c r="F131" s="17"/>
      <c r="J131" s="18"/>
    </row>
    <row r="132" spans="1:10" ht="12.75" hidden="1">
      <c r="A132" s="5"/>
      <c r="B132" s="5"/>
      <c r="C132" s="5"/>
      <c r="D132" s="5"/>
      <c r="E132" s="5"/>
      <c r="F132" s="17"/>
      <c r="J132" s="18"/>
    </row>
    <row r="133" spans="1:10" ht="12.75" hidden="1">
      <c r="A133" s="5"/>
      <c r="B133" s="5"/>
      <c r="C133" s="5"/>
      <c r="D133" s="5"/>
      <c r="E133" s="5"/>
      <c r="F133" s="17"/>
      <c r="J133" s="18"/>
    </row>
    <row r="134" spans="1:10" ht="12.75" hidden="1">
      <c r="A134" s="5"/>
      <c r="B134" s="5"/>
      <c r="C134" s="5"/>
      <c r="D134" s="5"/>
      <c r="E134" s="5"/>
      <c r="F134" s="17"/>
      <c r="J134" s="18"/>
    </row>
    <row r="135" spans="1:10" ht="12.75">
      <c r="A135" s="44" t="s">
        <v>44</v>
      </c>
      <c r="B135" s="45"/>
      <c r="C135" s="45"/>
      <c r="D135" s="45"/>
      <c r="E135" s="45"/>
      <c r="F135" s="45"/>
      <c r="G135" s="45"/>
      <c r="H135" s="45"/>
      <c r="I135" s="45"/>
      <c r="J135" s="46"/>
    </row>
    <row r="136" spans="1:10" ht="12.75">
      <c r="A136" s="47" t="s">
        <v>45</v>
      </c>
      <c r="B136" s="2"/>
      <c r="C136" s="2"/>
      <c r="D136" s="2"/>
      <c r="E136" s="2"/>
      <c r="F136" s="2"/>
      <c r="G136" s="2"/>
      <c r="H136" s="2"/>
      <c r="I136" s="2"/>
      <c r="J136" s="48"/>
    </row>
    <row r="137" spans="1:10" ht="12.75">
      <c r="A137" s="47" t="s">
        <v>152</v>
      </c>
      <c r="B137" s="2"/>
      <c r="C137" s="2"/>
      <c r="D137" s="2"/>
      <c r="E137" s="2"/>
      <c r="F137" s="2"/>
      <c r="G137" s="2"/>
      <c r="H137" s="2"/>
      <c r="I137" s="2"/>
      <c r="J137" s="48"/>
    </row>
    <row r="138" spans="1:10" ht="12.75" hidden="1">
      <c r="A138" s="47"/>
      <c r="B138" s="2"/>
      <c r="C138" s="32"/>
      <c r="D138" s="2"/>
      <c r="E138" s="2"/>
      <c r="F138" s="2"/>
      <c r="G138" s="2"/>
      <c r="H138" s="2"/>
      <c r="I138" s="2"/>
      <c r="J138" s="48"/>
    </row>
    <row r="139" spans="1:10" ht="12.75">
      <c r="A139" s="47" t="s">
        <v>67</v>
      </c>
      <c r="B139" s="2"/>
      <c r="C139" s="2"/>
      <c r="D139" s="2"/>
      <c r="E139" s="2"/>
      <c r="F139" s="2"/>
      <c r="G139" s="2"/>
      <c r="H139" s="2"/>
      <c r="I139" s="2"/>
      <c r="J139" s="48"/>
    </row>
    <row r="140" spans="1:10" ht="13.5" thickBot="1">
      <c r="A140" s="30" t="s">
        <v>47</v>
      </c>
      <c r="B140" s="3"/>
      <c r="C140" s="3"/>
      <c r="D140" s="3"/>
      <c r="E140" s="3"/>
      <c r="F140" s="3"/>
      <c r="G140" s="3"/>
      <c r="H140" s="3"/>
      <c r="I140" s="3"/>
      <c r="J140" s="31"/>
    </row>
    <row r="141" spans="1:10" ht="12.75">
      <c r="A141" s="5"/>
      <c r="B141" s="5"/>
      <c r="C141" s="5"/>
      <c r="D141" s="5"/>
      <c r="E141" s="5"/>
      <c r="F141" s="17"/>
      <c r="H141" s="2"/>
      <c r="I141" s="2"/>
      <c r="J141" s="18"/>
    </row>
    <row r="142" spans="1:9" ht="15.75">
      <c r="A142" s="9" t="s">
        <v>26</v>
      </c>
      <c r="H142" s="2"/>
      <c r="I142" s="5"/>
    </row>
    <row r="144" ht="12.75">
      <c r="A144" t="s">
        <v>149</v>
      </c>
    </row>
    <row r="145" ht="12.75">
      <c r="A145" t="s">
        <v>61</v>
      </c>
    </row>
    <row r="146" ht="12.75" hidden="1"/>
    <row r="147" ht="12.75">
      <c r="A147" s="33" t="s">
        <v>81</v>
      </c>
    </row>
    <row r="148" ht="12.75">
      <c r="A148" s="34" t="s">
        <v>82</v>
      </c>
    </row>
    <row r="149" ht="12.75">
      <c r="A149" t="s">
        <v>83</v>
      </c>
    </row>
    <row r="150" ht="12.75">
      <c r="A150" t="s">
        <v>84</v>
      </c>
    </row>
    <row r="151" ht="12.75" hidden="1"/>
    <row r="152" ht="12.75" hidden="1"/>
    <row r="153" spans="1:151" ht="12.75">
      <c r="A153" t="s">
        <v>125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</row>
    <row r="154" spans="11:151" ht="12.7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</row>
    <row r="155" spans="1:151" ht="12.75" customHeight="1">
      <c r="A155" s="26" t="s">
        <v>68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</row>
    <row r="156" spans="1:151" ht="12.75">
      <c r="A156" t="s">
        <v>85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</row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>
      <c r="D167" s="24"/>
    </row>
    <row r="168" spans="1:10" ht="15.75">
      <c r="A168" s="11" t="s">
        <v>13</v>
      </c>
      <c r="B168" s="11" t="s">
        <v>14</v>
      </c>
      <c r="C168" s="11" t="s">
        <v>15</v>
      </c>
      <c r="D168" s="11" t="s">
        <v>16</v>
      </c>
      <c r="E168" s="11" t="s">
        <v>17</v>
      </c>
      <c r="F168" s="13" t="s">
        <v>18</v>
      </c>
      <c r="J168" s="39" t="s">
        <v>19</v>
      </c>
    </row>
    <row r="169" spans="1:10" ht="12.75">
      <c r="A169" s="11">
        <v>1</v>
      </c>
      <c r="B169" s="11">
        <v>7.5</v>
      </c>
      <c r="C169" s="11">
        <v>0</v>
      </c>
      <c r="D169" s="11">
        <v>0</v>
      </c>
      <c r="E169" s="11">
        <v>0</v>
      </c>
      <c r="F169" s="15">
        <f>B169/8</f>
        <v>0.9375</v>
      </c>
      <c r="J169" s="40">
        <f>ROUND(A169*F169+C169+D169+E169,0)</f>
        <v>1</v>
      </c>
    </row>
    <row r="170" spans="1:10" ht="12.75" hidden="1">
      <c r="A170" s="5"/>
      <c r="B170" s="5"/>
      <c r="C170" s="5"/>
      <c r="D170" s="5"/>
      <c r="E170" s="5"/>
      <c r="F170" s="17"/>
      <c r="J170" s="18"/>
    </row>
    <row r="171" spans="1:10" ht="12.75" hidden="1">
      <c r="A171" s="5"/>
      <c r="B171" s="5"/>
      <c r="C171" s="5"/>
      <c r="D171" s="5"/>
      <c r="E171" s="5"/>
      <c r="F171" s="17"/>
      <c r="J171" s="18"/>
    </row>
    <row r="172" spans="1:10" ht="12.75" hidden="1">
      <c r="A172" s="5"/>
      <c r="B172" s="5"/>
      <c r="C172" s="5"/>
      <c r="D172" s="5"/>
      <c r="E172" s="5"/>
      <c r="F172" s="17"/>
      <c r="J172" s="18"/>
    </row>
    <row r="173" spans="1:10" ht="13.5" hidden="1" thickBot="1">
      <c r="A173" s="5"/>
      <c r="B173" s="5"/>
      <c r="C173" s="5"/>
      <c r="D173" s="5"/>
      <c r="E173" s="5"/>
      <c r="F173" s="17"/>
      <c r="J173" s="18"/>
    </row>
    <row r="174" spans="1:10" ht="12.75">
      <c r="A174" s="8"/>
      <c r="B174" s="2"/>
      <c r="C174" s="2"/>
      <c r="D174" s="2"/>
      <c r="E174" s="2"/>
      <c r="F174" s="2"/>
      <c r="G174" s="2"/>
      <c r="H174" s="2"/>
      <c r="I174" s="2"/>
      <c r="J174" s="2"/>
    </row>
    <row r="175" spans="1:151" ht="15.75">
      <c r="A175" s="9" t="s">
        <v>3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</row>
    <row r="176" spans="11:151" ht="12.75"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</row>
    <row r="177" spans="1:151" ht="12.75">
      <c r="A177" t="s">
        <v>48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</row>
    <row r="178" spans="1:151" ht="12.75">
      <c r="A178" t="s">
        <v>86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</row>
    <row r="179" spans="1:151" ht="12.75">
      <c r="A179" s="34" t="s">
        <v>87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</row>
    <row r="180" spans="1:151" ht="12.75">
      <c r="A180" s="34" t="s">
        <v>123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</row>
    <row r="181" spans="1:151" ht="12.75" hidden="1">
      <c r="A181" s="34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</row>
    <row r="182" spans="1:151" ht="12.75" hidden="1">
      <c r="A182" s="34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</row>
    <row r="183" spans="1:151" ht="12.75" hidden="1">
      <c r="A183" s="34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</row>
    <row r="184" spans="11:151" ht="12.75" hidden="1"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</row>
    <row r="185" spans="11:151" ht="12.75" hidden="1"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</row>
    <row r="186" spans="1:151" ht="12.75" hidden="1">
      <c r="A186" t="s">
        <v>88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</row>
    <row r="187" spans="1:151" ht="12.75" hidden="1">
      <c r="A187" t="s">
        <v>89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</row>
    <row r="188" spans="1:151" ht="12.75" hidden="1">
      <c r="A188" t="s">
        <v>90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</row>
    <row r="189" spans="11:151" ht="12.75" hidden="1"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</row>
    <row r="190" spans="11:151" ht="12.75" hidden="1"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</row>
    <row r="191" ht="12.75">
      <c r="A191" s="34" t="s">
        <v>92</v>
      </c>
    </row>
    <row r="192" ht="12.75">
      <c r="A192" t="s">
        <v>93</v>
      </c>
    </row>
    <row r="193" spans="11:151" ht="12.75" hidden="1"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</row>
    <row r="194" spans="1:151" ht="12.75">
      <c r="A194" t="s">
        <v>124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</row>
    <row r="195" spans="11:151" ht="12.75"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</row>
    <row r="196" spans="1:151" ht="12.75">
      <c r="A196" s="26" t="s">
        <v>68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</row>
    <row r="197" spans="1:151" ht="12.75">
      <c r="A197" t="s">
        <v>91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</row>
    <row r="198" spans="11:151" ht="12.75"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</row>
    <row r="199" spans="1:151" ht="15.75">
      <c r="A199" s="11" t="s">
        <v>13</v>
      </c>
      <c r="B199" s="11" t="s">
        <v>14</v>
      </c>
      <c r="C199" s="11" t="s">
        <v>15</v>
      </c>
      <c r="D199" s="11" t="s">
        <v>16</v>
      </c>
      <c r="E199" s="11" t="s">
        <v>17</v>
      </c>
      <c r="F199" s="13" t="s">
        <v>18</v>
      </c>
      <c r="J199" s="39" t="s">
        <v>19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</row>
    <row r="200" spans="1:151" ht="12.75">
      <c r="A200" s="11">
        <v>1</v>
      </c>
      <c r="B200" s="11">
        <v>7.5</v>
      </c>
      <c r="C200" s="11">
        <v>0</v>
      </c>
      <c r="D200" s="11">
        <v>0</v>
      </c>
      <c r="E200" s="11">
        <v>0</v>
      </c>
      <c r="F200" s="15">
        <f>B200/8</f>
        <v>0.9375</v>
      </c>
      <c r="J200" s="40">
        <f>ROUND(A200*F200+C200+D200+E200,0)</f>
        <v>1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</row>
    <row r="201" ht="15.75">
      <c r="A201" s="9"/>
    </row>
    <row r="202" ht="12.75" hidden="1"/>
    <row r="203" ht="12.75" hidden="1"/>
    <row r="204" ht="12.75" hidden="1"/>
    <row r="205" ht="12.75" hidden="1">
      <c r="A205" s="34"/>
    </row>
    <row r="206" ht="12.75" hidden="1">
      <c r="A206" s="34"/>
    </row>
    <row r="207" ht="12.75" hidden="1">
      <c r="A207" s="34"/>
    </row>
    <row r="208" ht="12.75" hidden="1">
      <c r="A208" s="34"/>
    </row>
    <row r="209" ht="12.75" hidden="1">
      <c r="A209" s="34"/>
    </row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spans="1:10" ht="12.75" hidden="1">
      <c r="A217" s="5"/>
      <c r="B217" s="5"/>
      <c r="C217" s="5"/>
      <c r="D217" s="5"/>
      <c r="E217" s="5"/>
      <c r="F217" s="27"/>
      <c r="G217" s="2"/>
      <c r="H217" s="2"/>
      <c r="I217" s="2"/>
      <c r="J217" s="22"/>
    </row>
    <row r="218" spans="1:10" ht="15" customHeight="1" hidden="1">
      <c r="A218" s="5"/>
      <c r="B218" s="5"/>
      <c r="C218" s="5"/>
      <c r="D218" s="5"/>
      <c r="E218" s="5"/>
      <c r="F218" s="17"/>
      <c r="G218" s="2"/>
      <c r="H218" s="2"/>
      <c r="I218" s="2"/>
      <c r="J218" s="18"/>
    </row>
    <row r="219" spans="1:10" ht="15" customHeight="1" hidden="1">
      <c r="A219" s="5"/>
      <c r="B219" s="5"/>
      <c r="C219" s="5"/>
      <c r="D219" s="5"/>
      <c r="E219" s="5"/>
      <c r="F219" s="17"/>
      <c r="J219" s="18"/>
    </row>
    <row r="220" ht="15" customHeight="1">
      <c r="A220" s="9" t="s">
        <v>4</v>
      </c>
    </row>
    <row r="221" ht="15" customHeight="1"/>
    <row r="222" ht="15" customHeight="1">
      <c r="A222" t="s">
        <v>58</v>
      </c>
    </row>
    <row r="223" ht="15" customHeight="1" hidden="1">
      <c r="A223" t="s">
        <v>48</v>
      </c>
    </row>
    <row r="224" ht="15" customHeight="1" hidden="1">
      <c r="A224" t="s">
        <v>49</v>
      </c>
    </row>
    <row r="225" ht="15" customHeight="1" hidden="1">
      <c r="A225" t="s">
        <v>50</v>
      </c>
    </row>
    <row r="226" ht="15" customHeight="1" hidden="1"/>
    <row r="227" ht="15" customHeight="1" hidden="1"/>
    <row r="228" ht="15" customHeight="1"/>
    <row r="229" spans="1:10" ht="15" customHeight="1">
      <c r="A229" s="11" t="s">
        <v>13</v>
      </c>
      <c r="B229" s="11" t="s">
        <v>14</v>
      </c>
      <c r="C229" s="11" t="s">
        <v>15</v>
      </c>
      <c r="D229" s="11" t="s">
        <v>16</v>
      </c>
      <c r="E229" s="11" t="s">
        <v>17</v>
      </c>
      <c r="F229" s="13" t="s">
        <v>18</v>
      </c>
      <c r="J229" s="39" t="s">
        <v>19</v>
      </c>
    </row>
    <row r="230" spans="1:10" ht="15" customHeight="1">
      <c r="A230" s="11">
        <v>1</v>
      </c>
      <c r="B230" s="11">
        <v>7.5</v>
      </c>
      <c r="C230" s="11">
        <v>0</v>
      </c>
      <c r="D230" s="11">
        <v>0</v>
      </c>
      <c r="E230" s="11">
        <v>0</v>
      </c>
      <c r="F230" s="15">
        <f>B230/8</f>
        <v>0.9375</v>
      </c>
      <c r="J230" s="40">
        <f>ROUND(A230*F230+C230+D230+E230,0)</f>
        <v>1</v>
      </c>
    </row>
    <row r="231" spans="1:10" ht="15" customHeight="1">
      <c r="A231" s="5"/>
      <c r="B231" s="5"/>
      <c r="C231" s="5"/>
      <c r="D231" s="5"/>
      <c r="E231" s="5"/>
      <c r="F231" s="17"/>
      <c r="J231" s="18"/>
    </row>
    <row r="232" spans="1:10" ht="15" customHeight="1" hidden="1">
      <c r="A232" s="5"/>
      <c r="B232" s="5"/>
      <c r="C232" s="5"/>
      <c r="D232" s="5"/>
      <c r="E232" s="5"/>
      <c r="F232" s="17"/>
      <c r="J232" s="18"/>
    </row>
    <row r="233" spans="1:10" ht="15" customHeight="1" hidden="1">
      <c r="A233" s="5"/>
      <c r="B233" s="5"/>
      <c r="C233" s="5"/>
      <c r="D233" s="5"/>
      <c r="E233" s="5"/>
      <c r="F233" s="17"/>
      <c r="J233" s="18"/>
    </row>
    <row r="234" spans="1:10" ht="15" customHeight="1" hidden="1">
      <c r="A234" s="5"/>
      <c r="B234" s="5"/>
      <c r="C234" s="5"/>
      <c r="D234" s="5"/>
      <c r="E234" s="5"/>
      <c r="F234" s="17"/>
      <c r="J234" s="18"/>
    </row>
    <row r="235" spans="1:10" ht="15" customHeight="1" hidden="1">
      <c r="A235" s="5"/>
      <c r="B235" s="5"/>
      <c r="C235" s="5"/>
      <c r="D235" s="5"/>
      <c r="E235" s="5"/>
      <c r="F235" s="17"/>
      <c r="J235" s="18"/>
    </row>
    <row r="236" spans="1:10" ht="15" customHeight="1" hidden="1">
      <c r="A236" s="8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5" customHeight="1" hidden="1">
      <c r="A237" s="8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5" customHeight="1" hidden="1">
      <c r="A238" s="8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5" customHeight="1" hidden="1">
      <c r="A239" s="8"/>
      <c r="B239" s="2"/>
      <c r="C239" s="32"/>
      <c r="D239" s="2"/>
      <c r="E239" s="2"/>
      <c r="F239" s="2"/>
      <c r="G239" s="2"/>
      <c r="H239" s="2"/>
      <c r="I239" s="2"/>
      <c r="J239" s="2"/>
    </row>
    <row r="240" spans="1:10" ht="15" customHeight="1" hidden="1">
      <c r="A240" s="8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5" customHeight="1" hidden="1">
      <c r="A241" s="8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5" customHeight="1" hidden="1">
      <c r="A242" s="5"/>
      <c r="B242" s="5"/>
      <c r="C242" s="5"/>
      <c r="D242" s="5"/>
      <c r="E242" s="5"/>
      <c r="F242" s="17"/>
      <c r="J242" s="18"/>
    </row>
    <row r="243" spans="1:10" ht="15" customHeight="1" hidden="1">
      <c r="A243" s="5"/>
      <c r="B243" s="5"/>
      <c r="C243" s="5"/>
      <c r="D243" s="5"/>
      <c r="E243" s="5"/>
      <c r="F243" s="17"/>
      <c r="J243" s="18"/>
    </row>
    <row r="244" ht="15" customHeight="1">
      <c r="A244" s="9" t="s">
        <v>28</v>
      </c>
    </row>
    <row r="245" ht="15" customHeight="1"/>
    <row r="246" ht="15" customHeight="1">
      <c r="A246" t="s">
        <v>116</v>
      </c>
    </row>
    <row r="247" ht="15" customHeight="1">
      <c r="A247" t="s">
        <v>117</v>
      </c>
    </row>
    <row r="248" ht="15" customHeight="1" hidden="1"/>
    <row r="249" ht="15" customHeight="1" hidden="1"/>
    <row r="250" spans="1:151" ht="12.75">
      <c r="A250" t="s">
        <v>125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</row>
    <row r="251" ht="15" customHeight="1"/>
    <row r="252" spans="1:10" ht="15" customHeight="1">
      <c r="A252" s="11" t="s">
        <v>13</v>
      </c>
      <c r="B252" s="11" t="s">
        <v>14</v>
      </c>
      <c r="C252" s="11" t="s">
        <v>15</v>
      </c>
      <c r="D252" s="11" t="s">
        <v>16</v>
      </c>
      <c r="E252" s="11" t="s">
        <v>17</v>
      </c>
      <c r="F252" s="13" t="s">
        <v>18</v>
      </c>
      <c r="J252" s="39" t="s">
        <v>19</v>
      </c>
    </row>
    <row r="253" spans="1:10" ht="12.75">
      <c r="A253" s="11">
        <v>3</v>
      </c>
      <c r="B253" s="11">
        <v>7.5</v>
      </c>
      <c r="C253" s="11">
        <v>0</v>
      </c>
      <c r="D253" s="11">
        <v>0</v>
      </c>
      <c r="E253" s="11">
        <v>0</v>
      </c>
      <c r="F253" s="15">
        <f>B253/8</f>
        <v>0.9375</v>
      </c>
      <c r="J253" s="40">
        <f>ROUND(A253*F253+C253+D253+E253,0)</f>
        <v>3</v>
      </c>
    </row>
    <row r="254" spans="1:10" ht="12.75" hidden="1">
      <c r="A254" s="5"/>
      <c r="B254" s="5"/>
      <c r="C254" s="5"/>
      <c r="D254" s="5"/>
      <c r="E254" s="5"/>
      <c r="F254" s="17"/>
      <c r="J254" s="18"/>
    </row>
    <row r="255" spans="1:10" ht="12.75">
      <c r="A255" s="5"/>
      <c r="B255" s="5"/>
      <c r="C255" s="5"/>
      <c r="D255" s="5"/>
      <c r="E255" s="5"/>
      <c r="F255" s="17"/>
      <c r="J255" s="18"/>
    </row>
    <row r="256" spans="1:10" ht="12.75" hidden="1">
      <c r="A256" s="5"/>
      <c r="B256" s="5"/>
      <c r="C256" s="5"/>
      <c r="D256" s="5"/>
      <c r="E256" s="5"/>
      <c r="F256" s="17"/>
      <c r="J256" s="18"/>
    </row>
    <row r="257" spans="1:10" ht="12.75" hidden="1">
      <c r="A257" s="5"/>
      <c r="B257" s="5"/>
      <c r="C257" s="5"/>
      <c r="D257" s="5"/>
      <c r="E257" s="5"/>
      <c r="F257" s="17"/>
      <c r="J257" s="18"/>
    </row>
    <row r="258" spans="1:10" ht="12.75" hidden="1">
      <c r="A258" s="5"/>
      <c r="B258" s="5"/>
      <c r="C258" s="5"/>
      <c r="D258" s="5"/>
      <c r="E258" s="5"/>
      <c r="F258" s="17"/>
      <c r="J258" s="18"/>
    </row>
    <row r="259" spans="1:10" ht="12.75" hidden="1">
      <c r="A259" s="5"/>
      <c r="B259" s="5"/>
      <c r="C259" s="5"/>
      <c r="D259" s="5"/>
      <c r="E259" s="5"/>
      <c r="F259" s="17"/>
      <c r="J259" s="18"/>
    </row>
    <row r="260" spans="1:10" ht="12.75" hidden="1">
      <c r="A260" s="5"/>
      <c r="B260" s="5"/>
      <c r="C260" s="5"/>
      <c r="D260" s="5"/>
      <c r="E260" s="5"/>
      <c r="F260" s="17"/>
      <c r="J260" s="18"/>
    </row>
    <row r="261" spans="1:10" ht="12.75" hidden="1">
      <c r="A261" s="5"/>
      <c r="B261" s="5"/>
      <c r="C261" s="5"/>
      <c r="D261" s="5"/>
      <c r="E261" s="5"/>
      <c r="F261" s="17"/>
      <c r="J261" s="18"/>
    </row>
    <row r="262" spans="1:10" ht="12.75" hidden="1">
      <c r="A262" s="5"/>
      <c r="B262" s="5"/>
      <c r="C262" s="5"/>
      <c r="D262" s="5"/>
      <c r="E262" s="5"/>
      <c r="F262" s="17"/>
      <c r="J262" s="18"/>
    </row>
    <row r="263" spans="1:10" ht="12.75" hidden="1">
      <c r="A263" s="5"/>
      <c r="B263" s="5"/>
      <c r="C263" s="5"/>
      <c r="D263" s="5"/>
      <c r="E263" s="5"/>
      <c r="F263" s="17"/>
      <c r="J263" s="18"/>
    </row>
    <row r="264" spans="1:10" ht="12.75" hidden="1">
      <c r="A264" s="5"/>
      <c r="B264" s="5"/>
      <c r="C264" s="5"/>
      <c r="D264" s="5"/>
      <c r="E264" s="5"/>
      <c r="F264" s="17"/>
      <c r="J264" s="18"/>
    </row>
    <row r="265" spans="1:10" ht="12.75" hidden="1">
      <c r="A265" s="5"/>
      <c r="B265" s="5"/>
      <c r="C265" s="5"/>
      <c r="D265" s="5"/>
      <c r="E265" s="5"/>
      <c r="F265" s="17"/>
      <c r="J265" s="18"/>
    </row>
    <row r="266" ht="15.75">
      <c r="A266" s="9" t="s">
        <v>32</v>
      </c>
    </row>
    <row r="268" ht="12.75">
      <c r="A268" t="s">
        <v>118</v>
      </c>
    </row>
    <row r="269" ht="12.75">
      <c r="A269" t="s">
        <v>119</v>
      </c>
    </row>
    <row r="270" ht="12.75" hidden="1"/>
    <row r="271" ht="12.75" hidden="1"/>
    <row r="272" spans="1:151" ht="12.75">
      <c r="A272" t="s">
        <v>125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</row>
    <row r="274" spans="1:10" ht="15.75">
      <c r="A274" s="11" t="s">
        <v>13</v>
      </c>
      <c r="B274" s="11" t="s">
        <v>14</v>
      </c>
      <c r="C274" s="11" t="s">
        <v>15</v>
      </c>
      <c r="D274" s="11" t="s">
        <v>16</v>
      </c>
      <c r="E274" s="11" t="s">
        <v>17</v>
      </c>
      <c r="F274" s="13" t="s">
        <v>18</v>
      </c>
      <c r="J274" s="39" t="s">
        <v>19</v>
      </c>
    </row>
    <row r="275" spans="1:10" ht="12.75">
      <c r="A275" s="11">
        <v>3</v>
      </c>
      <c r="B275" s="11">
        <v>7.5</v>
      </c>
      <c r="C275" s="11">
        <v>0</v>
      </c>
      <c r="D275" s="11">
        <v>0</v>
      </c>
      <c r="E275" s="11">
        <v>0</v>
      </c>
      <c r="F275" s="15">
        <f>B275/8</f>
        <v>0.9375</v>
      </c>
      <c r="J275" s="40">
        <f>ROUND(A275*F275+C275+D275+E275,0)</f>
        <v>3</v>
      </c>
    </row>
    <row r="276" spans="1:10" ht="12.75">
      <c r="A276" s="5"/>
      <c r="B276" s="5"/>
      <c r="C276" s="5"/>
      <c r="D276" s="5"/>
      <c r="E276" s="5"/>
      <c r="F276" s="17"/>
      <c r="J276" s="18"/>
    </row>
    <row r="277" spans="1:10" ht="12.75" hidden="1">
      <c r="A277" s="5"/>
      <c r="B277" s="5"/>
      <c r="C277" s="5"/>
      <c r="D277" s="5"/>
      <c r="E277" s="5"/>
      <c r="F277" s="17"/>
      <c r="J277" s="18"/>
    </row>
    <row r="278" spans="1:10" ht="12.75" hidden="1">
      <c r="A278" s="5"/>
      <c r="B278" s="5"/>
      <c r="C278" s="5"/>
      <c r="D278" s="5"/>
      <c r="E278" s="5"/>
      <c r="F278" s="17"/>
      <c r="J278" s="18"/>
    </row>
    <row r="279" spans="1:10" ht="12.75">
      <c r="A279" s="5"/>
      <c r="B279" s="5"/>
      <c r="C279" s="5"/>
      <c r="D279" s="5"/>
      <c r="E279" s="5"/>
      <c r="F279" s="17"/>
      <c r="J279" s="18"/>
    </row>
    <row r="280" spans="1:10" ht="12.75">
      <c r="A280" s="5"/>
      <c r="B280" s="5"/>
      <c r="C280" s="5"/>
      <c r="D280" s="5"/>
      <c r="E280" s="5"/>
      <c r="F280" s="17"/>
      <c r="J280" s="18"/>
    </row>
    <row r="281" spans="1:10" ht="12.75">
      <c r="A281" s="5"/>
      <c r="B281" s="5"/>
      <c r="C281" s="5"/>
      <c r="D281" s="5"/>
      <c r="E281" s="5"/>
      <c r="F281" s="17"/>
      <c r="J281" s="18"/>
    </row>
    <row r="282" spans="1:10" ht="12.75">
      <c r="A282" s="5"/>
      <c r="B282" s="5"/>
      <c r="C282" s="5"/>
      <c r="D282" s="5"/>
      <c r="E282" s="5"/>
      <c r="F282" s="17"/>
      <c r="J282" s="18"/>
    </row>
    <row r="283" spans="1:10" ht="12.75">
      <c r="A283" s="5"/>
      <c r="B283" s="5"/>
      <c r="C283" s="5"/>
      <c r="D283" s="5"/>
      <c r="E283" s="5"/>
      <c r="F283" s="17"/>
      <c r="J283" s="18"/>
    </row>
    <row r="284" spans="1:10" ht="12.75">
      <c r="A284" s="5"/>
      <c r="B284" s="5"/>
      <c r="C284" s="5"/>
      <c r="D284" s="5"/>
      <c r="E284" s="5"/>
      <c r="F284" s="17"/>
      <c r="J284" s="18"/>
    </row>
    <row r="285" spans="1:10" ht="12.75">
      <c r="A285" s="5"/>
      <c r="B285" s="5"/>
      <c r="C285" s="5"/>
      <c r="D285" s="5"/>
      <c r="E285" s="5"/>
      <c r="F285" s="17"/>
      <c r="J285" s="18"/>
    </row>
    <row r="286" spans="1:10" ht="13.5" thickBot="1">
      <c r="A286" s="5"/>
      <c r="B286" s="5"/>
      <c r="C286" s="5"/>
      <c r="D286" s="5"/>
      <c r="E286" s="5"/>
      <c r="F286" s="17"/>
      <c r="J286" s="18"/>
    </row>
    <row r="287" spans="1:10" ht="12.75">
      <c r="A287" s="44" t="s">
        <v>44</v>
      </c>
      <c r="B287" s="45"/>
      <c r="C287" s="45"/>
      <c r="D287" s="45"/>
      <c r="E287" s="45"/>
      <c r="F287" s="45"/>
      <c r="G287" s="45"/>
      <c r="H287" s="45"/>
      <c r="I287" s="45"/>
      <c r="J287" s="46"/>
    </row>
    <row r="288" spans="1:10" ht="12.75">
      <c r="A288" s="47" t="s">
        <v>45</v>
      </c>
      <c r="B288" s="2"/>
      <c r="C288" s="2"/>
      <c r="D288" s="2"/>
      <c r="E288" s="2"/>
      <c r="F288" s="2"/>
      <c r="G288" s="2"/>
      <c r="H288" s="2"/>
      <c r="I288" s="2"/>
      <c r="J288" s="48"/>
    </row>
    <row r="289" spans="1:10" ht="12.75">
      <c r="A289" s="47" t="s">
        <v>152</v>
      </c>
      <c r="B289" s="2"/>
      <c r="C289" s="2"/>
      <c r="D289" s="2"/>
      <c r="E289" s="2"/>
      <c r="F289" s="2"/>
      <c r="G289" s="2"/>
      <c r="H289" s="2"/>
      <c r="I289" s="2"/>
      <c r="J289" s="48"/>
    </row>
    <row r="290" spans="1:10" ht="12.75" hidden="1">
      <c r="A290" s="47"/>
      <c r="B290" s="2"/>
      <c r="C290" s="32"/>
      <c r="D290" s="2"/>
      <c r="E290" s="2"/>
      <c r="F290" s="2"/>
      <c r="G290" s="2"/>
      <c r="H290" s="2"/>
      <c r="I290" s="2"/>
      <c r="J290" s="48"/>
    </row>
    <row r="291" spans="1:10" ht="12.75">
      <c r="A291" s="47" t="s">
        <v>67</v>
      </c>
      <c r="B291" s="2"/>
      <c r="C291" s="2"/>
      <c r="D291" s="2"/>
      <c r="E291" s="2"/>
      <c r="F291" s="2"/>
      <c r="G291" s="2"/>
      <c r="H291" s="2"/>
      <c r="I291" s="2"/>
      <c r="J291" s="48"/>
    </row>
    <row r="292" spans="1:10" ht="13.5" thickBot="1">
      <c r="A292" s="30" t="s">
        <v>47</v>
      </c>
      <c r="B292" s="3"/>
      <c r="C292" s="3"/>
      <c r="D292" s="3"/>
      <c r="E292" s="3"/>
      <c r="F292" s="3"/>
      <c r="G292" s="3"/>
      <c r="H292" s="3"/>
      <c r="I292" s="3"/>
      <c r="J292" s="31"/>
    </row>
    <row r="293" spans="1:10" ht="12.75">
      <c r="A293" s="5"/>
      <c r="B293" s="5"/>
      <c r="C293" s="5"/>
      <c r="D293" s="5"/>
      <c r="E293" s="5"/>
      <c r="F293" s="17"/>
      <c r="J293" s="18"/>
    </row>
    <row r="294" spans="1:10" ht="12.75" hidden="1">
      <c r="A294" s="5"/>
      <c r="B294" s="5"/>
      <c r="C294" s="5"/>
      <c r="D294" s="5"/>
      <c r="E294" s="5"/>
      <c r="F294" s="17"/>
      <c r="J294" s="18"/>
    </row>
    <row r="295" spans="1:10" ht="12.75" hidden="1">
      <c r="A295" s="5"/>
      <c r="B295" s="5"/>
      <c r="C295" s="5"/>
      <c r="D295" s="5"/>
      <c r="E295" s="5"/>
      <c r="F295" s="17"/>
      <c r="J295" s="18"/>
    </row>
    <row r="296" spans="1:10" ht="12.75" hidden="1">
      <c r="A296" s="5"/>
      <c r="B296" s="5"/>
      <c r="C296" s="5"/>
      <c r="D296" s="5"/>
      <c r="E296" s="5"/>
      <c r="F296" s="17"/>
      <c r="J296" s="18"/>
    </row>
    <row r="297" spans="1:10" ht="12.75" hidden="1">
      <c r="A297" s="5"/>
      <c r="B297" s="5"/>
      <c r="C297" s="5"/>
      <c r="D297" s="5"/>
      <c r="E297" s="5"/>
      <c r="F297" s="17"/>
      <c r="J297" s="18"/>
    </row>
    <row r="298" spans="1:10" ht="12.75" hidden="1">
      <c r="A298" s="5"/>
      <c r="B298" s="5"/>
      <c r="C298" s="5"/>
      <c r="D298" s="5"/>
      <c r="E298" s="5"/>
      <c r="F298" s="17"/>
      <c r="J298" s="18"/>
    </row>
    <row r="299" spans="1:10" ht="12.75" hidden="1">
      <c r="A299" s="5"/>
      <c r="B299" s="5"/>
      <c r="C299" s="5"/>
      <c r="D299" s="5"/>
      <c r="E299" s="5"/>
      <c r="F299" s="17"/>
      <c r="J299" s="18"/>
    </row>
    <row r="300" spans="1:10" ht="12.75" hidden="1">
      <c r="A300" s="5"/>
      <c r="B300" s="5"/>
      <c r="C300" s="5"/>
      <c r="D300" s="5"/>
      <c r="E300" s="5"/>
      <c r="F300" s="17"/>
      <c r="J300" s="18"/>
    </row>
    <row r="301" spans="1:10" ht="12.75" hidden="1">
      <c r="A301" s="5"/>
      <c r="B301" s="5"/>
      <c r="C301" s="5"/>
      <c r="D301" s="5"/>
      <c r="E301" s="5"/>
      <c r="F301" s="17"/>
      <c r="J301" s="18"/>
    </row>
    <row r="302" spans="1:10" ht="12.75" hidden="1">
      <c r="A302" s="5"/>
      <c r="B302" s="5"/>
      <c r="C302" s="5"/>
      <c r="D302" s="5"/>
      <c r="E302" s="5"/>
      <c r="F302" s="17"/>
      <c r="J302" s="18"/>
    </row>
    <row r="303" spans="1:10" ht="12.75" hidden="1">
      <c r="A303" s="5"/>
      <c r="B303" s="5"/>
      <c r="C303" s="5"/>
      <c r="D303" s="5"/>
      <c r="E303" s="5"/>
      <c r="F303" s="17"/>
      <c r="J303" s="18"/>
    </row>
    <row r="304" spans="1:9" ht="15.75">
      <c r="A304" s="9" t="s">
        <v>53</v>
      </c>
      <c r="H304" s="2"/>
      <c r="I304" s="5"/>
    </row>
    <row r="306" ht="12.75">
      <c r="A306" t="s">
        <v>54</v>
      </c>
    </row>
    <row r="307" ht="12.75" hidden="1">
      <c r="A307" t="s">
        <v>52</v>
      </c>
    </row>
    <row r="308" ht="12.75" hidden="1"/>
    <row r="309" ht="12.75">
      <c r="A309" t="s">
        <v>62</v>
      </c>
    </row>
    <row r="310" spans="1:151" ht="12.75">
      <c r="A310" t="s">
        <v>125</v>
      </c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</row>
    <row r="311" ht="12.75">
      <c r="D311" s="24"/>
    </row>
    <row r="312" spans="1:10" ht="15.75">
      <c r="A312" s="11" t="s">
        <v>13</v>
      </c>
      <c r="B312" s="11" t="s">
        <v>14</v>
      </c>
      <c r="C312" s="11" t="s">
        <v>15</v>
      </c>
      <c r="D312" s="11" t="s">
        <v>16</v>
      </c>
      <c r="E312" s="11" t="s">
        <v>17</v>
      </c>
      <c r="F312" s="13" t="s">
        <v>18</v>
      </c>
      <c r="J312" s="39" t="s">
        <v>19</v>
      </c>
    </row>
    <row r="313" spans="1:10" ht="12.75">
      <c r="A313" s="11">
        <v>1</v>
      </c>
      <c r="B313" s="11">
        <v>7.5</v>
      </c>
      <c r="C313" s="11">
        <v>0</v>
      </c>
      <c r="D313" s="11">
        <v>0</v>
      </c>
      <c r="E313" s="11">
        <v>0</v>
      </c>
      <c r="F313" s="15">
        <f>B313/8</f>
        <v>0.9375</v>
      </c>
      <c r="J313" s="40">
        <f>ROUND(A313*F313+C313+D313+E313,0)</f>
        <v>1</v>
      </c>
    </row>
    <row r="314" spans="1:10" ht="12.75">
      <c r="A314" s="5"/>
      <c r="B314" s="5"/>
      <c r="C314" s="5"/>
      <c r="D314" s="5"/>
      <c r="E314" s="5"/>
      <c r="F314" s="17"/>
      <c r="J314" s="18"/>
    </row>
    <row r="315" spans="1:10" ht="12.75" hidden="1">
      <c r="A315" s="5"/>
      <c r="B315" s="5"/>
      <c r="C315" s="5"/>
      <c r="D315" s="5"/>
      <c r="E315" s="5"/>
      <c r="F315" s="17"/>
      <c r="J315" s="18"/>
    </row>
    <row r="316" spans="1:10" ht="12.75" hidden="1">
      <c r="A316" s="5"/>
      <c r="B316" s="5"/>
      <c r="C316" s="5"/>
      <c r="D316" s="5"/>
      <c r="E316" s="5"/>
      <c r="F316" s="17"/>
      <c r="J316" s="18"/>
    </row>
    <row r="317" ht="12.75" hidden="1"/>
    <row r="318" ht="12.75" hidden="1"/>
    <row r="319" ht="12.75" hidden="1"/>
    <row r="320" ht="12.75" hidden="1"/>
    <row r="321" ht="12.75" hidden="1"/>
    <row r="322" ht="12.75" hidden="1"/>
    <row r="323" spans="1:10" ht="12.75" hidden="1">
      <c r="A323" s="5"/>
      <c r="B323" s="5"/>
      <c r="C323" s="5"/>
      <c r="D323" s="5"/>
      <c r="E323" s="5"/>
      <c r="F323" s="17"/>
      <c r="J323" s="18"/>
    </row>
    <row r="324" spans="1:10" ht="12.75" hidden="1">
      <c r="A324" s="5"/>
      <c r="B324" s="5"/>
      <c r="C324" s="5"/>
      <c r="D324" s="5"/>
      <c r="E324" s="5"/>
      <c r="F324" s="17"/>
      <c r="J324" s="18"/>
    </row>
    <row r="325" spans="1:10" ht="12.75" hidden="1">
      <c r="A325" s="5"/>
      <c r="B325" s="5"/>
      <c r="C325" s="5"/>
      <c r="D325" s="5"/>
      <c r="E325" s="5"/>
      <c r="F325" s="17"/>
      <c r="J325" s="18"/>
    </row>
    <row r="326" spans="1:10" ht="12.75" hidden="1">
      <c r="A326" s="5"/>
      <c r="B326" s="5"/>
      <c r="C326" s="5"/>
      <c r="D326" s="5"/>
      <c r="E326" s="5"/>
      <c r="F326" s="17"/>
      <c r="J326" s="18"/>
    </row>
    <row r="327" spans="1:10" ht="12.75" hidden="1">
      <c r="A327" s="5"/>
      <c r="B327" s="5"/>
      <c r="C327" s="5"/>
      <c r="D327" s="5"/>
      <c r="E327" s="5"/>
      <c r="F327" s="17"/>
      <c r="J327" s="18"/>
    </row>
    <row r="328" spans="1:10" ht="12.75" hidden="1">
      <c r="A328" s="5"/>
      <c r="B328" s="5"/>
      <c r="C328" s="5"/>
      <c r="D328" s="5"/>
      <c r="E328" s="5"/>
      <c r="F328" s="17"/>
      <c r="J328" s="18"/>
    </row>
    <row r="329" spans="1:10" ht="12.75" hidden="1">
      <c r="A329" s="5"/>
      <c r="B329" s="5"/>
      <c r="C329" s="5"/>
      <c r="D329" s="5"/>
      <c r="E329" s="5"/>
      <c r="F329" s="17"/>
      <c r="J329" s="18"/>
    </row>
    <row r="330" spans="1:10" ht="12.75" hidden="1">
      <c r="A330" s="5"/>
      <c r="B330" s="5"/>
      <c r="C330" s="5"/>
      <c r="D330" s="5"/>
      <c r="E330" s="5"/>
      <c r="F330" s="17"/>
      <c r="J330" s="18"/>
    </row>
    <row r="331" spans="1:10" ht="12.75" hidden="1">
      <c r="A331" s="5"/>
      <c r="B331" s="5"/>
      <c r="C331" s="5"/>
      <c r="D331" s="5"/>
      <c r="E331" s="5"/>
      <c r="F331" s="17"/>
      <c r="J331" s="18"/>
    </row>
    <row r="332" spans="1:10" ht="12.75" hidden="1">
      <c r="A332" s="5"/>
      <c r="B332" s="5"/>
      <c r="C332" s="5"/>
      <c r="D332" s="5"/>
      <c r="E332" s="5"/>
      <c r="F332" s="17"/>
      <c r="J332" s="18"/>
    </row>
    <row r="333" spans="1:10" ht="12.75" hidden="1">
      <c r="A333" s="5"/>
      <c r="B333" s="5"/>
      <c r="C333" s="5"/>
      <c r="D333" s="5"/>
      <c r="E333" s="5"/>
      <c r="F333" s="17"/>
      <c r="J333" s="18"/>
    </row>
    <row r="334" spans="1:10" ht="12.75" hidden="1">
      <c r="A334" s="5"/>
      <c r="B334" s="5"/>
      <c r="C334" s="5"/>
      <c r="D334" s="5"/>
      <c r="E334" s="5"/>
      <c r="F334" s="17"/>
      <c r="J334" s="18"/>
    </row>
    <row r="335" spans="1:10" ht="12.75" hidden="1">
      <c r="A335" s="5"/>
      <c r="B335" s="5"/>
      <c r="C335" s="5"/>
      <c r="D335" s="5"/>
      <c r="E335" s="5"/>
      <c r="F335" s="17"/>
      <c r="J335" s="18"/>
    </row>
    <row r="336" spans="1:10" ht="12.75" hidden="1">
      <c r="A336" s="5"/>
      <c r="B336" s="5"/>
      <c r="C336" s="5"/>
      <c r="D336" s="5"/>
      <c r="E336" s="5"/>
      <c r="F336" s="17"/>
      <c r="J336" s="18"/>
    </row>
    <row r="337" spans="1:10" ht="12.75" hidden="1">
      <c r="A337" s="5"/>
      <c r="B337" s="5"/>
      <c r="C337" s="5"/>
      <c r="D337" s="5"/>
      <c r="E337" s="5"/>
      <c r="F337" s="17"/>
      <c r="J337" s="18"/>
    </row>
    <row r="338" spans="1:10" ht="12.75" hidden="1">
      <c r="A338" s="5"/>
      <c r="B338" s="5"/>
      <c r="C338" s="5"/>
      <c r="D338" s="5"/>
      <c r="E338" s="5"/>
      <c r="F338" s="17"/>
      <c r="J338" s="18"/>
    </row>
    <row r="339" spans="1:10" ht="12.75" hidden="1">
      <c r="A339" s="5"/>
      <c r="B339" s="5"/>
      <c r="C339" s="5"/>
      <c r="D339" s="5"/>
      <c r="E339" s="5"/>
      <c r="F339" s="17"/>
      <c r="J339" s="18"/>
    </row>
    <row r="340" spans="1:10" ht="12.75" hidden="1">
      <c r="A340" s="8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2.75" hidden="1">
      <c r="A341" s="8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2.75" hidden="1">
      <c r="A342" s="8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2.75" hidden="1">
      <c r="A343" s="8"/>
      <c r="B343" s="2"/>
      <c r="C343" s="32"/>
      <c r="D343" s="2"/>
      <c r="E343" s="2"/>
      <c r="F343" s="2"/>
      <c r="G343" s="2"/>
      <c r="H343" s="2"/>
      <c r="I343" s="2"/>
      <c r="J343" s="2"/>
    </row>
    <row r="344" spans="1:10" ht="12.75" hidden="1">
      <c r="A344" s="8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2.75" hidden="1">
      <c r="A345" s="5"/>
      <c r="B345" s="5"/>
      <c r="C345" s="5"/>
      <c r="D345" s="5"/>
      <c r="E345" s="5"/>
      <c r="F345" s="17"/>
      <c r="J345" s="18"/>
    </row>
    <row r="346" spans="1:10" ht="12.75" hidden="1">
      <c r="A346" s="5"/>
      <c r="B346" s="5"/>
      <c r="C346" s="5"/>
      <c r="D346" s="5"/>
      <c r="E346" s="5"/>
      <c r="F346" s="17"/>
      <c r="J346" s="18"/>
    </row>
    <row r="347" spans="1:10" ht="12.75" hidden="1">
      <c r="A347" s="5"/>
      <c r="B347" s="5"/>
      <c r="C347" s="5"/>
      <c r="D347" s="5"/>
      <c r="E347" s="5"/>
      <c r="F347" s="17"/>
      <c r="J347" s="18"/>
    </row>
    <row r="348" spans="1:10" ht="12.75" hidden="1">
      <c r="A348" s="5"/>
      <c r="B348" s="5"/>
      <c r="C348" s="5"/>
      <c r="D348" s="5"/>
      <c r="E348" s="5"/>
      <c r="F348" s="17"/>
      <c r="J348" s="18"/>
    </row>
    <row r="349" spans="1:10" ht="12.75" hidden="1">
      <c r="A349" s="5"/>
      <c r="B349" s="5"/>
      <c r="C349" s="5"/>
      <c r="D349" s="5"/>
      <c r="E349" s="5"/>
      <c r="F349" s="17"/>
      <c r="J349" s="18"/>
    </row>
    <row r="350" spans="1:10" ht="12.75" hidden="1">
      <c r="A350" s="5"/>
      <c r="B350" s="5"/>
      <c r="C350" s="5"/>
      <c r="D350" s="5"/>
      <c r="E350" s="5"/>
      <c r="F350" s="17"/>
      <c r="J350" s="18"/>
    </row>
    <row r="351" spans="1:10" ht="12.75" hidden="1">
      <c r="A351" s="5"/>
      <c r="B351" s="5"/>
      <c r="C351" s="5"/>
      <c r="D351" s="5"/>
      <c r="E351" s="5"/>
      <c r="F351" s="17"/>
      <c r="J351" s="18"/>
    </row>
    <row r="352" spans="1:10" ht="15.75">
      <c r="A352" s="19" t="s">
        <v>35</v>
      </c>
      <c r="B352" s="5"/>
      <c r="C352" s="5"/>
      <c r="D352" s="5"/>
      <c r="E352" s="5"/>
      <c r="F352" s="17"/>
      <c r="J352" s="18"/>
    </row>
    <row r="353" spans="1:10" ht="12.75">
      <c r="A353" s="20"/>
      <c r="B353" s="5"/>
      <c r="C353" s="5"/>
      <c r="D353" s="5"/>
      <c r="E353" s="5"/>
      <c r="F353" s="17"/>
      <c r="J353" s="18"/>
    </row>
    <row r="354" spans="1:10" ht="12.75">
      <c r="A354" s="20" t="s">
        <v>59</v>
      </c>
      <c r="B354" s="5"/>
      <c r="C354" s="5"/>
      <c r="D354" s="5"/>
      <c r="E354" s="5"/>
      <c r="F354" s="17"/>
      <c r="J354" s="18"/>
    </row>
    <row r="355" spans="1:10" ht="12.75">
      <c r="A355" s="20" t="s">
        <v>63</v>
      </c>
      <c r="B355" s="5"/>
      <c r="C355" s="5"/>
      <c r="D355" s="5"/>
      <c r="E355" s="5"/>
      <c r="F355" s="17"/>
      <c r="J355" s="18"/>
    </row>
    <row r="356" spans="1:10" ht="12.75">
      <c r="A356" s="20" t="s">
        <v>95</v>
      </c>
      <c r="B356" s="5"/>
      <c r="C356" s="5"/>
      <c r="D356" s="5"/>
      <c r="E356" s="5"/>
      <c r="F356" s="17"/>
      <c r="J356" s="18"/>
    </row>
    <row r="357" spans="1:10" ht="12.75" hidden="1">
      <c r="A357" s="20"/>
      <c r="B357" s="5"/>
      <c r="C357" s="5"/>
      <c r="D357" s="5"/>
      <c r="E357" s="5"/>
      <c r="F357" s="17"/>
      <c r="J357" s="18"/>
    </row>
    <row r="358" spans="1:10" ht="12.75">
      <c r="A358" s="20" t="s">
        <v>97</v>
      </c>
      <c r="B358" s="5"/>
      <c r="C358" s="5"/>
      <c r="D358" s="5"/>
      <c r="E358" s="5"/>
      <c r="F358" s="17"/>
      <c r="J358" s="18"/>
    </row>
    <row r="359" spans="1:10" ht="12.75">
      <c r="A359" s="20"/>
      <c r="B359" s="5"/>
      <c r="C359" s="5"/>
      <c r="D359" s="5"/>
      <c r="E359" s="5"/>
      <c r="F359" s="17"/>
      <c r="J359" s="18"/>
    </row>
    <row r="360" spans="1:10" ht="12.75">
      <c r="A360" s="20" t="s">
        <v>94</v>
      </c>
      <c r="B360" s="5"/>
      <c r="C360" s="5"/>
      <c r="D360" s="5"/>
      <c r="E360" s="5"/>
      <c r="F360" s="17"/>
      <c r="J360" s="18"/>
    </row>
    <row r="361" spans="11:151" s="26" customFormat="1" ht="12.75" hidden="1"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  <c r="BS361" s="38"/>
      <c r="BT361" s="38"/>
      <c r="BU361" s="38"/>
      <c r="BV361" s="38"/>
      <c r="BW361" s="38"/>
      <c r="BX361" s="38"/>
      <c r="BY361" s="38"/>
      <c r="BZ361" s="38"/>
      <c r="CA361" s="38"/>
      <c r="CB361" s="38"/>
      <c r="CC361" s="38"/>
      <c r="CD361" s="38"/>
      <c r="CE361" s="38"/>
      <c r="CF361" s="38"/>
      <c r="CG361" s="38"/>
      <c r="CH361" s="38"/>
      <c r="CI361" s="38"/>
      <c r="CJ361" s="38"/>
      <c r="CK361" s="38"/>
      <c r="CL361" s="38"/>
      <c r="CM361" s="38"/>
      <c r="CN361" s="38"/>
      <c r="CO361" s="38"/>
      <c r="CP361" s="38"/>
      <c r="CQ361" s="38"/>
      <c r="CR361" s="38"/>
      <c r="CS361" s="38"/>
      <c r="CT361" s="38"/>
      <c r="CU361" s="38"/>
      <c r="CV361" s="38"/>
      <c r="CW361" s="38"/>
      <c r="CX361" s="38"/>
      <c r="CY361" s="38"/>
      <c r="CZ361" s="38"/>
      <c r="DA361" s="38"/>
      <c r="DB361" s="38"/>
      <c r="DC361" s="38"/>
      <c r="DD361" s="38"/>
      <c r="DE361" s="38"/>
      <c r="DF361" s="38"/>
      <c r="DG361" s="38"/>
      <c r="DH361" s="38"/>
      <c r="DI361" s="38"/>
      <c r="DJ361" s="38"/>
      <c r="DK361" s="38"/>
      <c r="DL361" s="38"/>
      <c r="DM361" s="38"/>
      <c r="DN361" s="38"/>
      <c r="DO361" s="38"/>
      <c r="DP361" s="38"/>
      <c r="DQ361" s="38"/>
      <c r="DR361" s="38"/>
      <c r="DS361" s="38"/>
      <c r="DT361" s="38"/>
      <c r="DU361" s="38"/>
      <c r="DV361" s="38"/>
      <c r="DW361" s="38"/>
      <c r="DX361" s="38"/>
      <c r="DY361" s="38"/>
      <c r="DZ361" s="38"/>
      <c r="EA361" s="38"/>
      <c r="EB361" s="38"/>
      <c r="EC361" s="38"/>
      <c r="ED361" s="38"/>
      <c r="EE361" s="38"/>
      <c r="EF361" s="38"/>
      <c r="EG361" s="38"/>
      <c r="EH361" s="38"/>
      <c r="EI361" s="38"/>
      <c r="EJ361" s="38"/>
      <c r="EK361" s="38"/>
      <c r="EL361" s="38"/>
      <c r="EM361" s="38"/>
      <c r="EN361" s="38"/>
      <c r="EO361" s="38"/>
      <c r="EP361" s="38"/>
      <c r="EQ361" s="38"/>
      <c r="ER361" s="38"/>
      <c r="ES361" s="38"/>
      <c r="ET361" s="38"/>
      <c r="EU361" s="38"/>
    </row>
    <row r="362" spans="1:151" s="26" customFormat="1" ht="12.75">
      <c r="A362" s="26" t="s">
        <v>76</v>
      </c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  <c r="CK362" s="38"/>
      <c r="CL362" s="38"/>
      <c r="CM362" s="38"/>
      <c r="CN362" s="38"/>
      <c r="CO362" s="38"/>
      <c r="CP362" s="38"/>
      <c r="CQ362" s="38"/>
      <c r="CR362" s="38"/>
      <c r="CS362" s="38"/>
      <c r="CT362" s="38"/>
      <c r="CU362" s="38"/>
      <c r="CV362" s="38"/>
      <c r="CW362" s="38"/>
      <c r="CX362" s="38"/>
      <c r="CY362" s="38"/>
      <c r="CZ362" s="38"/>
      <c r="DA362" s="38"/>
      <c r="DB362" s="38"/>
      <c r="DC362" s="38"/>
      <c r="DD362" s="38"/>
      <c r="DE362" s="38"/>
      <c r="DF362" s="38"/>
      <c r="DG362" s="38"/>
      <c r="DH362" s="38"/>
      <c r="DI362" s="38"/>
      <c r="DJ362" s="38"/>
      <c r="DK362" s="38"/>
      <c r="DL362" s="38"/>
      <c r="DM362" s="38"/>
      <c r="DN362" s="38"/>
      <c r="DO362" s="38"/>
      <c r="DP362" s="38"/>
      <c r="DQ362" s="38"/>
      <c r="DR362" s="38"/>
      <c r="DS362" s="38"/>
      <c r="DT362" s="38"/>
      <c r="DU362" s="38"/>
      <c r="DV362" s="38"/>
      <c r="DW362" s="38"/>
      <c r="DX362" s="38"/>
      <c r="DY362" s="38"/>
      <c r="DZ362" s="38"/>
      <c r="EA362" s="38"/>
      <c r="EB362" s="38"/>
      <c r="EC362" s="38"/>
      <c r="ED362" s="38"/>
      <c r="EE362" s="38"/>
      <c r="EF362" s="38"/>
      <c r="EG362" s="38"/>
      <c r="EH362" s="38"/>
      <c r="EI362" s="38"/>
      <c r="EJ362" s="38"/>
      <c r="EK362" s="38"/>
      <c r="EL362" s="38"/>
      <c r="EM362" s="38"/>
      <c r="EN362" s="38"/>
      <c r="EO362" s="38"/>
      <c r="EP362" s="38"/>
      <c r="EQ362" s="38"/>
      <c r="ER362" s="38"/>
      <c r="ES362" s="38"/>
      <c r="ET362" s="38"/>
      <c r="EU362" s="38"/>
    </row>
    <row r="363" spans="11:151" s="26" customFormat="1" ht="12.75" hidden="1"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  <c r="CK363" s="38"/>
      <c r="CL363" s="38"/>
      <c r="CM363" s="38"/>
      <c r="CN363" s="38"/>
      <c r="CO363" s="38"/>
      <c r="CP363" s="38"/>
      <c r="CQ363" s="38"/>
      <c r="CR363" s="38"/>
      <c r="CS363" s="38"/>
      <c r="CT363" s="38"/>
      <c r="CU363" s="38"/>
      <c r="CV363" s="38"/>
      <c r="CW363" s="38"/>
      <c r="CX363" s="38"/>
      <c r="CY363" s="38"/>
      <c r="CZ363" s="38"/>
      <c r="DA363" s="38"/>
      <c r="DB363" s="38"/>
      <c r="DC363" s="38"/>
      <c r="DD363" s="38"/>
      <c r="DE363" s="38"/>
      <c r="DF363" s="38"/>
      <c r="DG363" s="38"/>
      <c r="DH363" s="38"/>
      <c r="DI363" s="38"/>
      <c r="DJ363" s="38"/>
      <c r="DK363" s="38"/>
      <c r="DL363" s="38"/>
      <c r="DM363" s="38"/>
      <c r="DN363" s="38"/>
      <c r="DO363" s="38"/>
      <c r="DP363" s="38"/>
      <c r="DQ363" s="38"/>
      <c r="DR363" s="38"/>
      <c r="DS363" s="38"/>
      <c r="DT363" s="38"/>
      <c r="DU363" s="38"/>
      <c r="DV363" s="38"/>
      <c r="DW363" s="38"/>
      <c r="DX363" s="38"/>
      <c r="DY363" s="38"/>
      <c r="DZ363" s="38"/>
      <c r="EA363" s="38"/>
      <c r="EB363" s="38"/>
      <c r="EC363" s="38"/>
      <c r="ED363" s="38"/>
      <c r="EE363" s="38"/>
      <c r="EF363" s="38"/>
      <c r="EG363" s="38"/>
      <c r="EH363" s="38"/>
      <c r="EI363" s="38"/>
      <c r="EJ363" s="38"/>
      <c r="EK363" s="38"/>
      <c r="EL363" s="38"/>
      <c r="EM363" s="38"/>
      <c r="EN363" s="38"/>
      <c r="EO363" s="38"/>
      <c r="EP363" s="38"/>
      <c r="EQ363" s="38"/>
      <c r="ER363" s="38"/>
      <c r="ES363" s="38"/>
      <c r="ET363" s="38"/>
      <c r="EU363" s="38"/>
    </row>
    <row r="364" spans="1:151" s="26" customFormat="1" ht="12.75">
      <c r="A364" s="26" t="s">
        <v>98</v>
      </c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38"/>
      <c r="CF364" s="38"/>
      <c r="CG364" s="38"/>
      <c r="CH364" s="38"/>
      <c r="CI364" s="38"/>
      <c r="CJ364" s="38"/>
      <c r="CK364" s="38"/>
      <c r="CL364" s="38"/>
      <c r="CM364" s="38"/>
      <c r="CN364" s="38"/>
      <c r="CO364" s="38"/>
      <c r="CP364" s="38"/>
      <c r="CQ364" s="38"/>
      <c r="CR364" s="38"/>
      <c r="CS364" s="38"/>
      <c r="CT364" s="38"/>
      <c r="CU364" s="38"/>
      <c r="CV364" s="38"/>
      <c r="CW364" s="38"/>
      <c r="CX364" s="38"/>
      <c r="CY364" s="38"/>
      <c r="CZ364" s="38"/>
      <c r="DA364" s="38"/>
      <c r="DB364" s="38"/>
      <c r="DC364" s="38"/>
      <c r="DD364" s="38"/>
      <c r="DE364" s="38"/>
      <c r="DF364" s="38"/>
      <c r="DG364" s="38"/>
      <c r="DH364" s="38"/>
      <c r="DI364" s="38"/>
      <c r="DJ364" s="38"/>
      <c r="DK364" s="38"/>
      <c r="DL364" s="38"/>
      <c r="DM364" s="38"/>
      <c r="DN364" s="38"/>
      <c r="DO364" s="38"/>
      <c r="DP364" s="38"/>
      <c r="DQ364" s="38"/>
      <c r="DR364" s="38"/>
      <c r="DS364" s="38"/>
      <c r="DT364" s="38"/>
      <c r="DU364" s="38"/>
      <c r="DV364" s="38"/>
      <c r="DW364" s="38"/>
      <c r="DX364" s="38"/>
      <c r="DY364" s="38"/>
      <c r="DZ364" s="38"/>
      <c r="EA364" s="38"/>
      <c r="EB364" s="38"/>
      <c r="EC364" s="38"/>
      <c r="ED364" s="38"/>
      <c r="EE364" s="38"/>
      <c r="EF364" s="38"/>
      <c r="EG364" s="38"/>
      <c r="EH364" s="38"/>
      <c r="EI364" s="38"/>
      <c r="EJ364" s="38"/>
      <c r="EK364" s="38"/>
      <c r="EL364" s="38"/>
      <c r="EM364" s="38"/>
      <c r="EN364" s="38"/>
      <c r="EO364" s="38"/>
      <c r="EP364" s="38"/>
      <c r="EQ364" s="38"/>
      <c r="ER364" s="38"/>
      <c r="ES364" s="38"/>
      <c r="ET364" s="38"/>
      <c r="EU364" s="38"/>
    </row>
    <row r="365" spans="1:151" s="26" customFormat="1" ht="12.75">
      <c r="A365" s="26" t="s">
        <v>77</v>
      </c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8"/>
      <c r="CH365" s="38"/>
      <c r="CI365" s="38"/>
      <c r="CJ365" s="38"/>
      <c r="CK365" s="38"/>
      <c r="CL365" s="38"/>
      <c r="CM365" s="38"/>
      <c r="CN365" s="38"/>
      <c r="CO365" s="38"/>
      <c r="CP365" s="38"/>
      <c r="CQ365" s="38"/>
      <c r="CR365" s="38"/>
      <c r="CS365" s="38"/>
      <c r="CT365" s="38"/>
      <c r="CU365" s="38"/>
      <c r="CV365" s="38"/>
      <c r="CW365" s="38"/>
      <c r="CX365" s="38"/>
      <c r="CY365" s="38"/>
      <c r="CZ365" s="38"/>
      <c r="DA365" s="38"/>
      <c r="DB365" s="38"/>
      <c r="DC365" s="38"/>
      <c r="DD365" s="38"/>
      <c r="DE365" s="38"/>
      <c r="DF365" s="38"/>
      <c r="DG365" s="38"/>
      <c r="DH365" s="38"/>
      <c r="DI365" s="38"/>
      <c r="DJ365" s="38"/>
      <c r="DK365" s="38"/>
      <c r="DL365" s="38"/>
      <c r="DM365" s="38"/>
      <c r="DN365" s="38"/>
      <c r="DO365" s="38"/>
      <c r="DP365" s="38"/>
      <c r="DQ365" s="38"/>
      <c r="DR365" s="38"/>
      <c r="DS365" s="38"/>
      <c r="DT365" s="38"/>
      <c r="DU365" s="38"/>
      <c r="DV365" s="38"/>
      <c r="DW365" s="38"/>
      <c r="DX365" s="38"/>
      <c r="DY365" s="38"/>
      <c r="DZ365" s="38"/>
      <c r="EA365" s="38"/>
      <c r="EB365" s="38"/>
      <c r="EC365" s="38"/>
      <c r="ED365" s="38"/>
      <c r="EE365" s="38"/>
      <c r="EF365" s="38"/>
      <c r="EG365" s="38"/>
      <c r="EH365" s="38"/>
      <c r="EI365" s="38"/>
      <c r="EJ365" s="38"/>
      <c r="EK365" s="38"/>
      <c r="EL365" s="38"/>
      <c r="EM365" s="38"/>
      <c r="EN365" s="38"/>
      <c r="EO365" s="38"/>
      <c r="EP365" s="38"/>
      <c r="EQ365" s="38"/>
      <c r="ER365" s="38"/>
      <c r="ES365" s="38"/>
      <c r="ET365" s="38"/>
      <c r="EU365" s="38"/>
    </row>
    <row r="366" spans="1:151" s="26" customFormat="1" ht="12.75">
      <c r="A366" s="26" t="s">
        <v>96</v>
      </c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8"/>
      <c r="CH366" s="38"/>
      <c r="CI366" s="38"/>
      <c r="CJ366" s="38"/>
      <c r="CK366" s="38"/>
      <c r="CL366" s="38"/>
      <c r="CM366" s="38"/>
      <c r="CN366" s="38"/>
      <c r="CO366" s="38"/>
      <c r="CP366" s="38"/>
      <c r="CQ366" s="38"/>
      <c r="CR366" s="38"/>
      <c r="CS366" s="38"/>
      <c r="CT366" s="38"/>
      <c r="CU366" s="38"/>
      <c r="CV366" s="38"/>
      <c r="CW366" s="38"/>
      <c r="CX366" s="38"/>
      <c r="CY366" s="38"/>
      <c r="CZ366" s="38"/>
      <c r="DA366" s="38"/>
      <c r="DB366" s="38"/>
      <c r="DC366" s="38"/>
      <c r="DD366" s="38"/>
      <c r="DE366" s="38"/>
      <c r="DF366" s="38"/>
      <c r="DG366" s="38"/>
      <c r="DH366" s="38"/>
      <c r="DI366" s="38"/>
      <c r="DJ366" s="38"/>
      <c r="DK366" s="38"/>
      <c r="DL366" s="38"/>
      <c r="DM366" s="38"/>
      <c r="DN366" s="38"/>
      <c r="DO366" s="38"/>
      <c r="DP366" s="38"/>
      <c r="DQ366" s="38"/>
      <c r="DR366" s="38"/>
      <c r="DS366" s="38"/>
      <c r="DT366" s="38"/>
      <c r="DU366" s="38"/>
      <c r="DV366" s="38"/>
      <c r="DW366" s="38"/>
      <c r="DX366" s="38"/>
      <c r="DY366" s="38"/>
      <c r="DZ366" s="38"/>
      <c r="EA366" s="38"/>
      <c r="EB366" s="38"/>
      <c r="EC366" s="38"/>
      <c r="ED366" s="38"/>
      <c r="EE366" s="38"/>
      <c r="EF366" s="38"/>
      <c r="EG366" s="38"/>
      <c r="EH366" s="38"/>
      <c r="EI366" s="38"/>
      <c r="EJ366" s="38"/>
      <c r="EK366" s="38"/>
      <c r="EL366" s="38"/>
      <c r="EM366" s="38"/>
      <c r="EN366" s="38"/>
      <c r="EO366" s="38"/>
      <c r="EP366" s="38"/>
      <c r="EQ366" s="38"/>
      <c r="ER366" s="38"/>
      <c r="ES366" s="38"/>
      <c r="ET366" s="38"/>
      <c r="EU366" s="38"/>
    </row>
    <row r="367" spans="11:151" s="26" customFormat="1" ht="12.75" hidden="1"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38"/>
      <c r="CC367" s="38"/>
      <c r="CD367" s="38"/>
      <c r="CE367" s="38"/>
      <c r="CF367" s="38"/>
      <c r="CG367" s="38"/>
      <c r="CH367" s="38"/>
      <c r="CI367" s="38"/>
      <c r="CJ367" s="38"/>
      <c r="CK367" s="38"/>
      <c r="CL367" s="38"/>
      <c r="CM367" s="38"/>
      <c r="CN367" s="38"/>
      <c r="CO367" s="38"/>
      <c r="CP367" s="38"/>
      <c r="CQ367" s="38"/>
      <c r="CR367" s="38"/>
      <c r="CS367" s="38"/>
      <c r="CT367" s="38"/>
      <c r="CU367" s="38"/>
      <c r="CV367" s="38"/>
      <c r="CW367" s="38"/>
      <c r="CX367" s="38"/>
      <c r="CY367" s="38"/>
      <c r="CZ367" s="38"/>
      <c r="DA367" s="38"/>
      <c r="DB367" s="38"/>
      <c r="DC367" s="38"/>
      <c r="DD367" s="38"/>
      <c r="DE367" s="38"/>
      <c r="DF367" s="38"/>
      <c r="DG367" s="38"/>
      <c r="DH367" s="38"/>
      <c r="DI367" s="38"/>
      <c r="DJ367" s="38"/>
      <c r="DK367" s="38"/>
      <c r="DL367" s="38"/>
      <c r="DM367" s="38"/>
      <c r="DN367" s="38"/>
      <c r="DO367" s="38"/>
      <c r="DP367" s="38"/>
      <c r="DQ367" s="38"/>
      <c r="DR367" s="38"/>
      <c r="DS367" s="38"/>
      <c r="DT367" s="38"/>
      <c r="DU367" s="38"/>
      <c r="DV367" s="38"/>
      <c r="DW367" s="38"/>
      <c r="DX367" s="38"/>
      <c r="DY367" s="38"/>
      <c r="DZ367" s="38"/>
      <c r="EA367" s="38"/>
      <c r="EB367" s="38"/>
      <c r="EC367" s="38"/>
      <c r="ED367" s="38"/>
      <c r="EE367" s="38"/>
      <c r="EF367" s="38"/>
      <c r="EG367" s="38"/>
      <c r="EH367" s="38"/>
      <c r="EI367" s="38"/>
      <c r="EJ367" s="38"/>
      <c r="EK367" s="38"/>
      <c r="EL367" s="38"/>
      <c r="EM367" s="38"/>
      <c r="EN367" s="38"/>
      <c r="EO367" s="38"/>
      <c r="EP367" s="38"/>
      <c r="EQ367" s="38"/>
      <c r="ER367" s="38"/>
      <c r="ES367" s="38"/>
      <c r="ET367" s="38"/>
      <c r="EU367" s="38"/>
    </row>
    <row r="368" spans="11:151" s="26" customFormat="1" ht="12.75" hidden="1"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  <c r="CK368" s="38"/>
      <c r="CL368" s="38"/>
      <c r="CM368" s="38"/>
      <c r="CN368" s="38"/>
      <c r="CO368" s="38"/>
      <c r="CP368" s="38"/>
      <c r="CQ368" s="38"/>
      <c r="CR368" s="38"/>
      <c r="CS368" s="38"/>
      <c r="CT368" s="38"/>
      <c r="CU368" s="38"/>
      <c r="CV368" s="38"/>
      <c r="CW368" s="38"/>
      <c r="CX368" s="38"/>
      <c r="CY368" s="38"/>
      <c r="CZ368" s="38"/>
      <c r="DA368" s="38"/>
      <c r="DB368" s="38"/>
      <c r="DC368" s="38"/>
      <c r="DD368" s="38"/>
      <c r="DE368" s="38"/>
      <c r="DF368" s="38"/>
      <c r="DG368" s="38"/>
      <c r="DH368" s="38"/>
      <c r="DI368" s="38"/>
      <c r="DJ368" s="38"/>
      <c r="DK368" s="38"/>
      <c r="DL368" s="38"/>
      <c r="DM368" s="38"/>
      <c r="DN368" s="38"/>
      <c r="DO368" s="38"/>
      <c r="DP368" s="38"/>
      <c r="DQ368" s="38"/>
      <c r="DR368" s="38"/>
      <c r="DS368" s="38"/>
      <c r="DT368" s="38"/>
      <c r="DU368" s="38"/>
      <c r="DV368" s="38"/>
      <c r="DW368" s="38"/>
      <c r="DX368" s="38"/>
      <c r="DY368" s="38"/>
      <c r="DZ368" s="38"/>
      <c r="EA368" s="38"/>
      <c r="EB368" s="38"/>
      <c r="EC368" s="38"/>
      <c r="ED368" s="38"/>
      <c r="EE368" s="38"/>
      <c r="EF368" s="38"/>
      <c r="EG368" s="38"/>
      <c r="EH368" s="38"/>
      <c r="EI368" s="38"/>
      <c r="EJ368" s="38"/>
      <c r="EK368" s="38"/>
      <c r="EL368" s="38"/>
      <c r="EM368" s="38"/>
      <c r="EN368" s="38"/>
      <c r="EO368" s="38"/>
      <c r="EP368" s="38"/>
      <c r="EQ368" s="38"/>
      <c r="ER368" s="38"/>
      <c r="ES368" s="38"/>
      <c r="ET368" s="38"/>
      <c r="EU368" s="38"/>
    </row>
    <row r="369" spans="11:151" s="26" customFormat="1" ht="12.75" hidden="1"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  <c r="CK369" s="38"/>
      <c r="CL369" s="38"/>
      <c r="CM369" s="38"/>
      <c r="CN369" s="38"/>
      <c r="CO369" s="38"/>
      <c r="CP369" s="38"/>
      <c r="CQ369" s="38"/>
      <c r="CR369" s="38"/>
      <c r="CS369" s="38"/>
      <c r="CT369" s="38"/>
      <c r="CU369" s="38"/>
      <c r="CV369" s="38"/>
      <c r="CW369" s="38"/>
      <c r="CX369" s="38"/>
      <c r="CY369" s="38"/>
      <c r="CZ369" s="38"/>
      <c r="DA369" s="38"/>
      <c r="DB369" s="38"/>
      <c r="DC369" s="38"/>
      <c r="DD369" s="38"/>
      <c r="DE369" s="38"/>
      <c r="DF369" s="38"/>
      <c r="DG369" s="38"/>
      <c r="DH369" s="38"/>
      <c r="DI369" s="38"/>
      <c r="DJ369" s="38"/>
      <c r="DK369" s="38"/>
      <c r="DL369" s="38"/>
      <c r="DM369" s="38"/>
      <c r="DN369" s="38"/>
      <c r="DO369" s="38"/>
      <c r="DP369" s="38"/>
      <c r="DQ369" s="38"/>
      <c r="DR369" s="38"/>
      <c r="DS369" s="38"/>
      <c r="DT369" s="38"/>
      <c r="DU369" s="38"/>
      <c r="DV369" s="38"/>
      <c r="DW369" s="38"/>
      <c r="DX369" s="38"/>
      <c r="DY369" s="38"/>
      <c r="DZ369" s="38"/>
      <c r="EA369" s="38"/>
      <c r="EB369" s="38"/>
      <c r="EC369" s="38"/>
      <c r="ED369" s="38"/>
      <c r="EE369" s="38"/>
      <c r="EF369" s="38"/>
      <c r="EG369" s="38"/>
      <c r="EH369" s="38"/>
      <c r="EI369" s="38"/>
      <c r="EJ369" s="38"/>
      <c r="EK369" s="38"/>
      <c r="EL369" s="38"/>
      <c r="EM369" s="38"/>
      <c r="EN369" s="38"/>
      <c r="EO369" s="38"/>
      <c r="EP369" s="38"/>
      <c r="EQ369" s="38"/>
      <c r="ER369" s="38"/>
      <c r="ES369" s="38"/>
      <c r="ET369" s="38"/>
      <c r="EU369" s="38"/>
    </row>
    <row r="370" spans="11:151" s="26" customFormat="1" ht="12.75" hidden="1"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  <c r="CK370" s="38"/>
      <c r="CL370" s="38"/>
      <c r="CM370" s="38"/>
      <c r="CN370" s="38"/>
      <c r="CO370" s="38"/>
      <c r="CP370" s="38"/>
      <c r="CQ370" s="38"/>
      <c r="CR370" s="38"/>
      <c r="CS370" s="38"/>
      <c r="CT370" s="38"/>
      <c r="CU370" s="38"/>
      <c r="CV370" s="38"/>
      <c r="CW370" s="38"/>
      <c r="CX370" s="38"/>
      <c r="CY370" s="38"/>
      <c r="CZ370" s="38"/>
      <c r="DA370" s="38"/>
      <c r="DB370" s="38"/>
      <c r="DC370" s="38"/>
      <c r="DD370" s="38"/>
      <c r="DE370" s="38"/>
      <c r="DF370" s="38"/>
      <c r="DG370" s="38"/>
      <c r="DH370" s="38"/>
      <c r="DI370" s="38"/>
      <c r="DJ370" s="38"/>
      <c r="DK370" s="38"/>
      <c r="DL370" s="38"/>
      <c r="DM370" s="38"/>
      <c r="DN370" s="38"/>
      <c r="DO370" s="38"/>
      <c r="DP370" s="38"/>
      <c r="DQ370" s="38"/>
      <c r="DR370" s="38"/>
      <c r="DS370" s="38"/>
      <c r="DT370" s="38"/>
      <c r="DU370" s="38"/>
      <c r="DV370" s="38"/>
      <c r="DW370" s="38"/>
      <c r="DX370" s="38"/>
      <c r="DY370" s="38"/>
      <c r="DZ370" s="38"/>
      <c r="EA370" s="38"/>
      <c r="EB370" s="38"/>
      <c r="EC370" s="38"/>
      <c r="ED370" s="38"/>
      <c r="EE370" s="38"/>
      <c r="EF370" s="38"/>
      <c r="EG370" s="38"/>
      <c r="EH370" s="38"/>
      <c r="EI370" s="38"/>
      <c r="EJ370" s="38"/>
      <c r="EK370" s="38"/>
      <c r="EL370" s="38"/>
      <c r="EM370" s="38"/>
      <c r="EN370" s="38"/>
      <c r="EO370" s="38"/>
      <c r="EP370" s="38"/>
      <c r="EQ370" s="38"/>
      <c r="ER370" s="38"/>
      <c r="ES370" s="38"/>
      <c r="ET370" s="38"/>
      <c r="EU370" s="38"/>
    </row>
    <row r="371" spans="1:10" ht="12.75" hidden="1">
      <c r="A371" s="20"/>
      <c r="B371" s="5"/>
      <c r="C371" s="5"/>
      <c r="D371" s="5"/>
      <c r="E371" s="5"/>
      <c r="F371" s="17"/>
      <c r="J371" s="18"/>
    </row>
    <row r="372" spans="1:10" ht="12.75" hidden="1">
      <c r="A372" s="20"/>
      <c r="B372" s="5"/>
      <c r="C372" s="5"/>
      <c r="D372" s="5"/>
      <c r="E372" s="5"/>
      <c r="F372" s="17"/>
      <c r="J372" s="18"/>
    </row>
    <row r="373" spans="1:10" ht="12.75" hidden="1">
      <c r="A373" s="20"/>
      <c r="B373" s="5"/>
      <c r="C373" s="5"/>
      <c r="D373" s="5"/>
      <c r="E373" s="5"/>
      <c r="F373" s="17"/>
      <c r="J373" s="18"/>
    </row>
    <row r="374" spans="1:10" ht="12.75" hidden="1">
      <c r="A374" s="20"/>
      <c r="B374" s="5"/>
      <c r="C374" s="5"/>
      <c r="D374" s="5"/>
      <c r="E374" s="5"/>
      <c r="F374" s="17"/>
      <c r="J374" s="18"/>
    </row>
    <row r="375" spans="1:10" ht="12.75" hidden="1">
      <c r="A375" s="20"/>
      <c r="B375" s="5"/>
      <c r="C375" s="5"/>
      <c r="D375" s="5"/>
      <c r="E375" s="5"/>
      <c r="F375" s="17"/>
      <c r="J375" s="18"/>
    </row>
    <row r="376" spans="1:10" ht="12.75" hidden="1">
      <c r="A376" s="20"/>
      <c r="B376" s="5"/>
      <c r="C376" s="5"/>
      <c r="D376" s="5"/>
      <c r="E376" s="5"/>
      <c r="F376" s="17"/>
      <c r="J376" s="18"/>
    </row>
    <row r="377" spans="1:10" ht="12.75" hidden="1">
      <c r="A377" s="20"/>
      <c r="B377" s="5"/>
      <c r="C377" s="5"/>
      <c r="D377" s="5"/>
      <c r="E377" s="5"/>
      <c r="F377" s="17"/>
      <c r="J377" s="18"/>
    </row>
    <row r="378" spans="1:10" ht="12.75" hidden="1">
      <c r="A378" s="20"/>
      <c r="B378" s="5"/>
      <c r="C378" s="5"/>
      <c r="D378" s="5"/>
      <c r="E378" s="5"/>
      <c r="F378" s="17"/>
      <c r="J378" s="18"/>
    </row>
    <row r="379" spans="1:10" ht="12.75" hidden="1">
      <c r="A379" s="20"/>
      <c r="B379" s="5"/>
      <c r="C379" s="5"/>
      <c r="D379" s="5"/>
      <c r="E379" s="5"/>
      <c r="F379" s="17"/>
      <c r="J379" s="18"/>
    </row>
    <row r="380" spans="1:10" ht="12.75" hidden="1">
      <c r="A380" s="20"/>
      <c r="B380" s="5"/>
      <c r="C380" s="5"/>
      <c r="D380" s="5"/>
      <c r="E380" s="5"/>
      <c r="F380" s="17"/>
      <c r="J380" s="18"/>
    </row>
    <row r="381" spans="1:10" ht="12.75" hidden="1">
      <c r="A381" s="20"/>
      <c r="B381" s="5"/>
      <c r="C381" s="5"/>
      <c r="D381" s="5"/>
      <c r="E381" s="5"/>
      <c r="F381" s="17"/>
      <c r="J381" s="18"/>
    </row>
    <row r="382" spans="1:10" ht="12.75" hidden="1">
      <c r="A382" s="20"/>
      <c r="B382" s="5"/>
      <c r="C382" s="5"/>
      <c r="D382" s="5"/>
      <c r="E382" s="5"/>
      <c r="F382" s="17"/>
      <c r="J382" s="18"/>
    </row>
    <row r="383" spans="1:10" ht="12.75" hidden="1">
      <c r="A383" s="20"/>
      <c r="B383" s="5"/>
      <c r="C383" s="5"/>
      <c r="D383" s="5"/>
      <c r="E383" s="5"/>
      <c r="F383" s="17"/>
      <c r="J383" s="18"/>
    </row>
    <row r="384" spans="1:10" ht="12.75" hidden="1">
      <c r="A384" s="20"/>
      <c r="B384" s="5"/>
      <c r="C384" s="5"/>
      <c r="D384" s="5"/>
      <c r="E384" s="5"/>
      <c r="F384" s="17"/>
      <c r="J384" s="18"/>
    </row>
    <row r="385" spans="1:10" ht="12.75" hidden="1">
      <c r="A385" s="20"/>
      <c r="B385" s="5"/>
      <c r="C385" s="5"/>
      <c r="D385" s="5"/>
      <c r="E385" s="5"/>
      <c r="F385" s="17"/>
      <c r="J385" s="18"/>
    </row>
    <row r="386" spans="1:10" ht="12.75" hidden="1">
      <c r="A386" s="20"/>
      <c r="B386" s="5"/>
      <c r="C386" s="5"/>
      <c r="D386" s="5"/>
      <c r="E386" s="5"/>
      <c r="F386" s="17"/>
      <c r="J386" s="18"/>
    </row>
    <row r="387" spans="1:10" ht="12.75" hidden="1">
      <c r="A387" s="20"/>
      <c r="B387" s="5"/>
      <c r="C387" s="5"/>
      <c r="D387" s="5"/>
      <c r="E387" s="5"/>
      <c r="F387" s="17"/>
      <c r="J387" s="18"/>
    </row>
    <row r="388" spans="1:10" ht="12.75" hidden="1">
      <c r="A388" s="20"/>
      <c r="B388" s="5"/>
      <c r="C388" s="5"/>
      <c r="D388" s="5"/>
      <c r="E388" s="5"/>
      <c r="F388" s="17"/>
      <c r="J388" s="18"/>
    </row>
    <row r="389" spans="1:10" ht="12.75" hidden="1">
      <c r="A389" s="20"/>
      <c r="B389" s="5"/>
      <c r="C389" s="5"/>
      <c r="D389" s="5"/>
      <c r="E389" s="5"/>
      <c r="F389" s="17"/>
      <c r="J389" s="18"/>
    </row>
    <row r="390" spans="1:10" ht="12.75" hidden="1">
      <c r="A390" s="20"/>
      <c r="B390" s="5"/>
      <c r="C390" s="5"/>
      <c r="D390" s="5"/>
      <c r="E390" s="5"/>
      <c r="F390" s="17"/>
      <c r="J390" s="18"/>
    </row>
    <row r="391" spans="1:10" ht="12.75" hidden="1">
      <c r="A391" s="20"/>
      <c r="B391" s="5"/>
      <c r="C391" s="5"/>
      <c r="D391" s="5"/>
      <c r="E391" s="5"/>
      <c r="F391" s="17"/>
      <c r="J391" s="18"/>
    </row>
    <row r="392" spans="1:10" ht="12.75" hidden="1">
      <c r="A392" s="20"/>
      <c r="B392" s="5"/>
      <c r="C392" s="5"/>
      <c r="D392" s="5"/>
      <c r="E392" s="5"/>
      <c r="F392" s="17"/>
      <c r="J392" s="18"/>
    </row>
    <row r="393" spans="1:10" ht="12.75" hidden="1">
      <c r="A393" s="20"/>
      <c r="B393" s="5"/>
      <c r="C393" s="5"/>
      <c r="D393" s="5"/>
      <c r="E393" s="5"/>
      <c r="F393" s="17"/>
      <c r="J393" s="18"/>
    </row>
    <row r="394" spans="1:10" ht="12.75" hidden="1">
      <c r="A394" s="20"/>
      <c r="B394" s="5"/>
      <c r="C394" s="5"/>
      <c r="D394" s="5"/>
      <c r="E394" s="5"/>
      <c r="F394" s="17"/>
      <c r="J394" s="18"/>
    </row>
    <row r="395" spans="1:10" ht="12.75" hidden="1">
      <c r="A395" s="20"/>
      <c r="B395" s="5"/>
      <c r="C395" s="5"/>
      <c r="D395" s="5"/>
      <c r="E395" s="5"/>
      <c r="F395" s="17"/>
      <c r="J395" s="18"/>
    </row>
    <row r="396" spans="1:10" ht="12.75" hidden="1">
      <c r="A396" s="20"/>
      <c r="B396" s="5"/>
      <c r="C396" s="5"/>
      <c r="D396" s="5"/>
      <c r="E396" s="5"/>
      <c r="F396" s="17"/>
      <c r="J396" s="18"/>
    </row>
    <row r="397" spans="1:10" ht="12.75" hidden="1">
      <c r="A397" s="20"/>
      <c r="B397" s="5"/>
      <c r="C397" s="5"/>
      <c r="D397" s="5"/>
      <c r="E397" s="5"/>
      <c r="F397" s="17"/>
      <c r="J397" s="18"/>
    </row>
    <row r="398" spans="1:10" ht="12.75" hidden="1">
      <c r="A398" s="20"/>
      <c r="B398" s="5"/>
      <c r="C398" s="5"/>
      <c r="D398" s="5"/>
      <c r="E398" s="5"/>
      <c r="F398" s="17"/>
      <c r="J398" s="18"/>
    </row>
    <row r="399" spans="1:10" ht="12.75" hidden="1">
      <c r="A399" s="20"/>
      <c r="B399" s="5"/>
      <c r="C399" s="5"/>
      <c r="D399" s="5"/>
      <c r="E399" s="5"/>
      <c r="F399" s="17"/>
      <c r="J399" s="18"/>
    </row>
    <row r="400" spans="1:10" ht="12.75" hidden="1">
      <c r="A400" s="20"/>
      <c r="B400" s="5"/>
      <c r="C400" s="5"/>
      <c r="D400" s="5"/>
      <c r="E400" s="5"/>
      <c r="F400" s="17"/>
      <c r="J400" s="18"/>
    </row>
    <row r="401" spans="1:10" ht="12.75" hidden="1">
      <c r="A401" s="20"/>
      <c r="B401" s="5"/>
      <c r="C401" s="5"/>
      <c r="D401" s="5"/>
      <c r="E401" s="5"/>
      <c r="F401" s="17"/>
      <c r="J401" s="18"/>
    </row>
    <row r="402" spans="1:10" ht="12.75" hidden="1">
      <c r="A402" s="20"/>
      <c r="B402" s="5"/>
      <c r="C402" s="5"/>
      <c r="D402" s="5"/>
      <c r="E402" s="5"/>
      <c r="F402" s="17"/>
      <c r="J402" s="18"/>
    </row>
    <row r="403" spans="1:10" ht="12.75" hidden="1">
      <c r="A403" s="20"/>
      <c r="B403" s="5"/>
      <c r="C403" s="5"/>
      <c r="D403" s="5"/>
      <c r="E403" s="5"/>
      <c r="F403" s="17"/>
      <c r="J403" s="18"/>
    </row>
    <row r="404" spans="1:10" ht="12.75" hidden="1">
      <c r="A404" s="20"/>
      <c r="B404" s="5"/>
      <c r="C404" s="5"/>
      <c r="D404" s="5"/>
      <c r="E404" s="5"/>
      <c r="F404" s="17"/>
      <c r="J404" s="18"/>
    </row>
    <row r="405" spans="1:10" ht="12.75" hidden="1">
      <c r="A405" s="20"/>
      <c r="B405" s="5"/>
      <c r="C405" s="5"/>
      <c r="D405" s="5"/>
      <c r="E405" s="5"/>
      <c r="F405" s="17"/>
      <c r="J405" s="18"/>
    </row>
    <row r="406" spans="1:10" ht="12.75" hidden="1">
      <c r="A406" s="20"/>
      <c r="B406" s="5"/>
      <c r="C406" s="5"/>
      <c r="D406" s="5"/>
      <c r="E406" s="5"/>
      <c r="F406" s="17"/>
      <c r="J406" s="18"/>
    </row>
    <row r="407" spans="1:10" ht="12.75" hidden="1">
      <c r="A407" s="20"/>
      <c r="B407" s="5"/>
      <c r="C407" s="5"/>
      <c r="D407" s="5"/>
      <c r="E407" s="5"/>
      <c r="F407" s="17"/>
      <c r="J407" s="18"/>
    </row>
    <row r="408" spans="1:10" ht="12.75" hidden="1">
      <c r="A408" s="20"/>
      <c r="B408" s="5"/>
      <c r="C408" s="5"/>
      <c r="D408" s="5"/>
      <c r="E408" s="5"/>
      <c r="F408" s="17"/>
      <c r="J408" s="18"/>
    </row>
    <row r="409" spans="1:10" ht="12.75" hidden="1">
      <c r="A409" s="20"/>
      <c r="B409" s="5"/>
      <c r="C409" s="5"/>
      <c r="D409" s="5"/>
      <c r="E409" s="5"/>
      <c r="F409" s="17"/>
      <c r="J409" s="18"/>
    </row>
    <row r="410" spans="1:10" ht="12.75" hidden="1">
      <c r="A410" s="20"/>
      <c r="B410" s="5"/>
      <c r="C410" s="5"/>
      <c r="D410" s="5"/>
      <c r="E410" s="5"/>
      <c r="F410" s="17"/>
      <c r="J410" s="18"/>
    </row>
    <row r="411" spans="1:10" ht="12.75" hidden="1">
      <c r="A411" s="20"/>
      <c r="B411" s="5"/>
      <c r="C411" s="5"/>
      <c r="D411" s="5"/>
      <c r="E411" s="5"/>
      <c r="F411" s="17"/>
      <c r="J411" s="18"/>
    </row>
    <row r="412" spans="1:10" ht="12.75" hidden="1">
      <c r="A412" s="20"/>
      <c r="B412" s="5"/>
      <c r="C412" s="5"/>
      <c r="D412" s="5"/>
      <c r="E412" s="5"/>
      <c r="F412" s="17"/>
      <c r="J412" s="18"/>
    </row>
    <row r="413" spans="1:10" ht="12.75" hidden="1">
      <c r="A413" s="20"/>
      <c r="B413" s="5"/>
      <c r="C413" s="5"/>
      <c r="D413" s="5"/>
      <c r="E413" s="5"/>
      <c r="F413" s="17"/>
      <c r="J413" s="18"/>
    </row>
    <row r="414" spans="1:10" ht="12.75" hidden="1">
      <c r="A414" s="20"/>
      <c r="B414" s="5"/>
      <c r="C414" s="5"/>
      <c r="D414" s="5"/>
      <c r="E414" s="5"/>
      <c r="F414" s="17"/>
      <c r="J414" s="18"/>
    </row>
    <row r="415" spans="1:10" ht="12.75" hidden="1">
      <c r="A415" s="20"/>
      <c r="B415" s="5"/>
      <c r="C415" s="5"/>
      <c r="D415" s="5"/>
      <c r="E415" s="5"/>
      <c r="F415" s="17"/>
      <c r="J415" s="18"/>
    </row>
    <row r="416" spans="1:10" ht="12.75" hidden="1">
      <c r="A416" s="20"/>
      <c r="B416" s="5"/>
      <c r="C416" s="5"/>
      <c r="D416" s="5"/>
      <c r="E416" s="5"/>
      <c r="F416" s="17"/>
      <c r="J416" s="18"/>
    </row>
    <row r="417" spans="1:10" ht="12.75" hidden="1">
      <c r="A417" s="20"/>
      <c r="B417" s="5"/>
      <c r="C417" s="5"/>
      <c r="D417" s="5"/>
      <c r="E417" s="5"/>
      <c r="F417" s="17"/>
      <c r="J417" s="18"/>
    </row>
    <row r="418" spans="1:10" ht="12.75" hidden="1">
      <c r="A418" s="20"/>
      <c r="B418" s="5"/>
      <c r="C418" s="5"/>
      <c r="D418" s="5"/>
      <c r="E418" s="5"/>
      <c r="F418" s="17"/>
      <c r="J418" s="18"/>
    </row>
    <row r="419" spans="1:10" ht="12.75" hidden="1">
      <c r="A419" s="20"/>
      <c r="B419" s="5"/>
      <c r="C419" s="5"/>
      <c r="D419" s="5"/>
      <c r="E419" s="5"/>
      <c r="F419" s="17"/>
      <c r="J419" s="18"/>
    </row>
    <row r="420" spans="1:10" ht="12.75" hidden="1">
      <c r="A420" s="20"/>
      <c r="B420" s="5"/>
      <c r="C420" s="5"/>
      <c r="D420" s="5"/>
      <c r="E420" s="5"/>
      <c r="F420" s="17"/>
      <c r="J420" s="18"/>
    </row>
    <row r="421" spans="1:10" ht="12.75" hidden="1">
      <c r="A421" s="20"/>
      <c r="B421" s="5"/>
      <c r="C421" s="5"/>
      <c r="D421" s="5"/>
      <c r="E421" s="5"/>
      <c r="F421" s="17"/>
      <c r="J421" s="18"/>
    </row>
    <row r="422" spans="1:10" ht="12.75" hidden="1">
      <c r="A422" s="20"/>
      <c r="B422" s="5"/>
      <c r="C422" s="5"/>
      <c r="D422" s="5"/>
      <c r="E422" s="5"/>
      <c r="F422" s="17"/>
      <c r="J422" s="18"/>
    </row>
    <row r="423" spans="1:10" ht="12.75" hidden="1">
      <c r="A423" s="20"/>
      <c r="B423" s="5"/>
      <c r="C423" s="5"/>
      <c r="D423" s="5"/>
      <c r="E423" s="5"/>
      <c r="F423" s="17"/>
      <c r="J423" s="18"/>
    </row>
    <row r="424" spans="1:10" ht="12.75" hidden="1">
      <c r="A424" s="20"/>
      <c r="B424" s="5"/>
      <c r="C424" s="5"/>
      <c r="D424" s="5"/>
      <c r="E424" s="5"/>
      <c r="F424" s="17"/>
      <c r="J424" s="18"/>
    </row>
    <row r="425" spans="1:10" ht="12.75" hidden="1">
      <c r="A425" s="20"/>
      <c r="B425" s="5"/>
      <c r="C425" s="5"/>
      <c r="D425" s="5"/>
      <c r="E425" s="5"/>
      <c r="F425" s="17"/>
      <c r="J425" s="18"/>
    </row>
    <row r="426" spans="1:10" ht="12.75" hidden="1">
      <c r="A426" s="20"/>
      <c r="B426" s="5"/>
      <c r="C426" s="5"/>
      <c r="D426" s="5"/>
      <c r="E426" s="5"/>
      <c r="F426" s="17"/>
      <c r="J426" s="18"/>
    </row>
    <row r="427" spans="1:10" ht="12.75" hidden="1">
      <c r="A427" s="20"/>
      <c r="B427" s="5"/>
      <c r="C427" s="5"/>
      <c r="D427" s="5"/>
      <c r="E427" s="5"/>
      <c r="F427" s="17"/>
      <c r="J427" s="18"/>
    </row>
    <row r="428" spans="1:10" ht="12.75" hidden="1">
      <c r="A428" s="20"/>
      <c r="B428" s="5"/>
      <c r="C428" s="5"/>
      <c r="D428" s="5"/>
      <c r="E428" s="5"/>
      <c r="F428" s="17"/>
      <c r="J428" s="18"/>
    </row>
    <row r="429" spans="1:10" ht="12.75" hidden="1">
      <c r="A429" s="20"/>
      <c r="B429" s="5"/>
      <c r="C429" s="5"/>
      <c r="D429" s="5"/>
      <c r="E429" s="5"/>
      <c r="F429" s="17"/>
      <c r="J429" s="18"/>
    </row>
    <row r="430" spans="1:10" ht="12.75" hidden="1">
      <c r="A430" s="20"/>
      <c r="B430" s="5"/>
      <c r="C430" s="5"/>
      <c r="D430" s="5"/>
      <c r="E430" s="5"/>
      <c r="F430" s="17"/>
      <c r="J430" s="18"/>
    </row>
    <row r="431" spans="1:10" ht="12.75" hidden="1">
      <c r="A431" s="20"/>
      <c r="B431" s="5"/>
      <c r="C431" s="5"/>
      <c r="D431" s="5"/>
      <c r="E431" s="5"/>
      <c r="F431" s="17"/>
      <c r="J431" s="18"/>
    </row>
    <row r="432" spans="1:10" ht="12.75" hidden="1">
      <c r="A432" s="20"/>
      <c r="B432" s="5"/>
      <c r="C432" s="5"/>
      <c r="D432" s="5"/>
      <c r="E432" s="5"/>
      <c r="F432" s="17"/>
      <c r="J432" s="18"/>
    </row>
    <row r="433" spans="1:10" ht="12.75" hidden="1">
      <c r="A433" s="20"/>
      <c r="B433" s="5"/>
      <c r="C433" s="5"/>
      <c r="D433" s="5"/>
      <c r="E433" s="5"/>
      <c r="F433" s="17"/>
      <c r="J433" s="18"/>
    </row>
    <row r="434" spans="1:10" ht="12.75" hidden="1">
      <c r="A434" s="20"/>
      <c r="B434" s="5"/>
      <c r="C434" s="5"/>
      <c r="D434" s="5"/>
      <c r="E434" s="5"/>
      <c r="F434" s="17"/>
      <c r="J434" s="18"/>
    </row>
    <row r="435" spans="1:10" ht="12.75" hidden="1">
      <c r="A435" s="20"/>
      <c r="B435" s="5"/>
      <c r="C435" s="5"/>
      <c r="D435" s="5"/>
      <c r="E435" s="5"/>
      <c r="F435" s="17"/>
      <c r="J435" s="18"/>
    </row>
    <row r="436" spans="1:10" ht="12.75" hidden="1">
      <c r="A436" s="20"/>
      <c r="B436" s="5"/>
      <c r="C436" s="5"/>
      <c r="D436" s="5"/>
      <c r="E436" s="5"/>
      <c r="F436" s="17"/>
      <c r="J436" s="18"/>
    </row>
    <row r="437" spans="1:10" ht="12.75" hidden="1">
      <c r="A437" s="20"/>
      <c r="B437" s="5"/>
      <c r="C437" s="5"/>
      <c r="D437" s="5"/>
      <c r="E437" s="5"/>
      <c r="F437" s="17"/>
      <c r="J437" s="18"/>
    </row>
    <row r="438" spans="1:10" ht="12.75" hidden="1">
      <c r="A438" s="20"/>
      <c r="B438" s="5"/>
      <c r="C438" s="5"/>
      <c r="D438" s="5"/>
      <c r="E438" s="5"/>
      <c r="F438" s="17"/>
      <c r="J438" s="18"/>
    </row>
    <row r="439" spans="1:10" ht="12.75" hidden="1">
      <c r="A439" s="20"/>
      <c r="B439" s="5"/>
      <c r="C439" s="5"/>
      <c r="D439" s="5"/>
      <c r="E439" s="5"/>
      <c r="F439" s="17"/>
      <c r="J439" s="18"/>
    </row>
    <row r="440" spans="1:10" ht="12.75" hidden="1">
      <c r="A440" s="20"/>
      <c r="B440" s="5"/>
      <c r="C440" s="5"/>
      <c r="D440" s="5"/>
      <c r="E440" s="5"/>
      <c r="F440" s="17"/>
      <c r="J440" s="18"/>
    </row>
    <row r="441" spans="1:10" ht="12.75" hidden="1">
      <c r="A441" s="20"/>
      <c r="B441" s="5"/>
      <c r="C441" s="5"/>
      <c r="D441" s="5"/>
      <c r="E441" s="5"/>
      <c r="F441" s="17"/>
      <c r="J441" s="18"/>
    </row>
    <row r="442" spans="1:10" ht="12.75" hidden="1">
      <c r="A442" s="20"/>
      <c r="B442" s="5"/>
      <c r="C442" s="5"/>
      <c r="D442" s="5"/>
      <c r="E442" s="5"/>
      <c r="F442" s="17"/>
      <c r="J442" s="18"/>
    </row>
    <row r="443" spans="1:10" ht="12.75" hidden="1">
      <c r="A443" s="20"/>
      <c r="B443" s="5"/>
      <c r="C443" s="5"/>
      <c r="D443" s="5"/>
      <c r="E443" s="5"/>
      <c r="F443" s="17"/>
      <c r="J443" s="18"/>
    </row>
    <row r="444" spans="1:10" ht="12.75" hidden="1">
      <c r="A444" s="20"/>
      <c r="B444" s="5"/>
      <c r="C444" s="5"/>
      <c r="D444" s="5"/>
      <c r="E444" s="5"/>
      <c r="F444" s="17"/>
      <c r="J444" s="18"/>
    </row>
    <row r="445" spans="1:10" ht="12.75" hidden="1">
      <c r="A445" s="20"/>
      <c r="B445" s="5"/>
      <c r="C445" s="5"/>
      <c r="D445" s="5"/>
      <c r="E445" s="5"/>
      <c r="F445" s="17"/>
      <c r="J445" s="18"/>
    </row>
    <row r="446" spans="1:10" ht="12.75" hidden="1">
      <c r="A446" s="20"/>
      <c r="B446" s="5"/>
      <c r="C446" s="5"/>
      <c r="D446" s="5"/>
      <c r="E446" s="5"/>
      <c r="F446" s="17"/>
      <c r="J446" s="18"/>
    </row>
    <row r="447" spans="1:10" ht="12.75" hidden="1">
      <c r="A447" s="20"/>
      <c r="B447" s="5"/>
      <c r="C447" s="5"/>
      <c r="D447" s="5"/>
      <c r="E447" s="5"/>
      <c r="F447" s="17"/>
      <c r="J447" s="18"/>
    </row>
    <row r="448" spans="1:10" ht="12.75" hidden="1">
      <c r="A448" s="20"/>
      <c r="B448" s="5"/>
      <c r="C448" s="5"/>
      <c r="D448" s="5"/>
      <c r="E448" s="5"/>
      <c r="F448" s="17"/>
      <c r="J448" s="18"/>
    </row>
    <row r="449" spans="1:10" ht="12.75" hidden="1">
      <c r="A449" s="20"/>
      <c r="B449" s="5"/>
      <c r="C449" s="5"/>
      <c r="D449" s="5"/>
      <c r="E449" s="5"/>
      <c r="F449" s="17"/>
      <c r="J449" s="18"/>
    </row>
    <row r="450" spans="1:10" ht="12.75" hidden="1">
      <c r="A450" s="20"/>
      <c r="B450" s="5"/>
      <c r="C450" s="5"/>
      <c r="D450" s="5"/>
      <c r="E450" s="5"/>
      <c r="F450" s="17"/>
      <c r="J450" s="18"/>
    </row>
    <row r="451" spans="1:10" ht="12.75" hidden="1">
      <c r="A451" s="20"/>
      <c r="B451" s="5"/>
      <c r="C451" s="5"/>
      <c r="D451" s="5"/>
      <c r="E451" s="5"/>
      <c r="F451" s="17"/>
      <c r="J451" s="18"/>
    </row>
    <row r="452" spans="1:10" ht="12.75" hidden="1">
      <c r="A452" s="20"/>
      <c r="B452" s="5"/>
      <c r="C452" s="5"/>
      <c r="D452" s="5"/>
      <c r="E452" s="5"/>
      <c r="F452" s="17"/>
      <c r="J452" s="18"/>
    </row>
    <row r="453" spans="1:10" ht="12.75" hidden="1">
      <c r="A453" s="20"/>
      <c r="B453" s="5"/>
      <c r="C453" s="5"/>
      <c r="D453" s="5"/>
      <c r="E453" s="5"/>
      <c r="F453" s="17"/>
      <c r="J453" s="18"/>
    </row>
    <row r="454" spans="1:10" ht="12.75" hidden="1">
      <c r="A454" s="20"/>
      <c r="B454" s="5"/>
      <c r="C454" s="5"/>
      <c r="D454" s="5"/>
      <c r="E454" s="5"/>
      <c r="F454" s="17"/>
      <c r="J454" s="18"/>
    </row>
    <row r="455" spans="1:10" ht="12.75" hidden="1">
      <c r="A455" s="20"/>
      <c r="B455" s="5"/>
      <c r="C455" s="5"/>
      <c r="D455" s="5"/>
      <c r="E455" s="5"/>
      <c r="F455" s="17"/>
      <c r="J455" s="18"/>
    </row>
    <row r="456" spans="1:10" ht="12.75" hidden="1">
      <c r="A456" s="20"/>
      <c r="B456" s="5"/>
      <c r="C456" s="5"/>
      <c r="D456" s="5"/>
      <c r="E456" s="5"/>
      <c r="F456" s="17"/>
      <c r="J456" s="18"/>
    </row>
    <row r="457" spans="1:10" ht="12.75" hidden="1">
      <c r="A457" s="20"/>
      <c r="B457" s="5"/>
      <c r="C457" s="5"/>
      <c r="D457" s="5"/>
      <c r="E457" s="5"/>
      <c r="F457" s="17"/>
      <c r="J457" s="18"/>
    </row>
    <row r="458" spans="1:10" ht="12.75" hidden="1">
      <c r="A458" s="20"/>
      <c r="B458" s="5"/>
      <c r="C458" s="5"/>
      <c r="D458" s="5"/>
      <c r="E458" s="5"/>
      <c r="F458" s="17"/>
      <c r="J458" s="18"/>
    </row>
    <row r="459" spans="1:10" ht="12.75" hidden="1">
      <c r="A459" s="20"/>
      <c r="B459" s="5"/>
      <c r="C459" s="5"/>
      <c r="D459" s="5"/>
      <c r="E459" s="5"/>
      <c r="F459" s="17"/>
      <c r="J459" s="18"/>
    </row>
    <row r="460" spans="1:10" ht="12.75" hidden="1">
      <c r="A460" s="20"/>
      <c r="B460" s="5"/>
      <c r="C460" s="5"/>
      <c r="D460" s="5"/>
      <c r="E460" s="5"/>
      <c r="F460" s="17"/>
      <c r="J460" s="18"/>
    </row>
    <row r="461" spans="1:10" ht="12.75" hidden="1">
      <c r="A461" s="20"/>
      <c r="B461" s="5"/>
      <c r="C461" s="5"/>
      <c r="D461" s="5"/>
      <c r="E461" s="5"/>
      <c r="F461" s="17"/>
      <c r="J461" s="18"/>
    </row>
    <row r="462" spans="1:10" ht="12.75" hidden="1">
      <c r="A462" s="20"/>
      <c r="B462" s="5"/>
      <c r="C462" s="5"/>
      <c r="D462" s="5"/>
      <c r="E462" s="5"/>
      <c r="F462" s="17"/>
      <c r="J462" s="18"/>
    </row>
    <row r="463" spans="1:10" ht="12.75">
      <c r="A463" s="20"/>
      <c r="B463" s="5"/>
      <c r="C463" s="5"/>
      <c r="D463" s="5"/>
      <c r="E463" s="5"/>
      <c r="F463" s="17"/>
      <c r="J463" s="18"/>
    </row>
    <row r="464" spans="1:10" ht="15.75">
      <c r="A464" s="11" t="s">
        <v>13</v>
      </c>
      <c r="B464" s="11" t="s">
        <v>14</v>
      </c>
      <c r="C464" s="11" t="s">
        <v>15</v>
      </c>
      <c r="D464" s="11" t="s">
        <v>16</v>
      </c>
      <c r="E464" s="11" t="s">
        <v>17</v>
      </c>
      <c r="F464" s="13" t="s">
        <v>18</v>
      </c>
      <c r="J464" s="39" t="s">
        <v>19</v>
      </c>
    </row>
    <row r="465" spans="1:10" ht="12.75">
      <c r="A465" s="11">
        <v>3</v>
      </c>
      <c r="B465" s="11">
        <v>7.5</v>
      </c>
      <c r="C465" s="11">
        <v>0</v>
      </c>
      <c r="D465" s="11">
        <v>0</v>
      </c>
      <c r="E465" s="11">
        <v>0</v>
      </c>
      <c r="F465" s="15">
        <f>B465/8</f>
        <v>0.9375</v>
      </c>
      <c r="J465" s="40">
        <f>ROUND(A465*F465+C465+D465+E465,0)</f>
        <v>3</v>
      </c>
    </row>
    <row r="466" spans="1:10" ht="12.75" hidden="1">
      <c r="A466" s="5"/>
      <c r="B466" s="5"/>
      <c r="C466" s="5"/>
      <c r="D466" s="5"/>
      <c r="E466" s="5"/>
      <c r="F466" s="17"/>
      <c r="J466" s="18"/>
    </row>
    <row r="467" ht="12.75" hidden="1"/>
    <row r="468" ht="12.75" hidden="1"/>
    <row r="469" ht="12.75" hidden="1"/>
    <row r="470" ht="12.75" hidden="1"/>
    <row r="471" ht="12.75" hidden="1"/>
    <row r="472" spans="1:10" ht="13.5" hidden="1" thickBot="1">
      <c r="A472" s="30" t="s">
        <v>47</v>
      </c>
      <c r="B472" s="3"/>
      <c r="C472" s="3"/>
      <c r="D472" s="3"/>
      <c r="E472" s="3"/>
      <c r="F472" s="3"/>
      <c r="G472" s="3"/>
      <c r="H472" s="3"/>
      <c r="I472" s="3"/>
      <c r="J472" s="31"/>
    </row>
    <row r="473" spans="1:10" ht="12.75">
      <c r="A473" s="8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2.75" hidden="1">
      <c r="A474" s="8"/>
      <c r="B474" s="2"/>
      <c r="C474" s="2"/>
      <c r="D474" s="2"/>
      <c r="E474" s="2"/>
      <c r="F474" s="2"/>
      <c r="G474" s="2"/>
      <c r="H474" s="2"/>
      <c r="I474" s="2"/>
      <c r="J474" s="2"/>
    </row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spans="1:10" ht="15" customHeight="1" hidden="1">
      <c r="A484" s="5"/>
      <c r="B484" s="5"/>
      <c r="C484" s="5"/>
      <c r="D484" s="5"/>
      <c r="E484" s="5"/>
      <c r="F484" s="17"/>
      <c r="J484" s="18"/>
    </row>
    <row r="485" ht="15.75" hidden="1">
      <c r="A485" s="9"/>
    </row>
    <row r="486" ht="12.75" hidden="1"/>
    <row r="487" ht="12.75" hidden="1"/>
    <row r="488" ht="12.75" hidden="1"/>
    <row r="489" ht="12.75" hidden="1"/>
    <row r="490" ht="12.75" hidden="1"/>
    <row r="491" ht="12.75" hidden="1"/>
    <row r="492" spans="1:10" ht="13.5" hidden="1" thickBot="1">
      <c r="A492" s="11"/>
      <c r="B492" s="11"/>
      <c r="C492" s="11"/>
      <c r="D492" s="11"/>
      <c r="E492" s="11"/>
      <c r="F492" s="13"/>
      <c r="J492" s="14"/>
    </row>
    <row r="493" spans="1:10" ht="15" customHeight="1" hidden="1" thickBot="1">
      <c r="A493" s="11"/>
      <c r="B493" s="11"/>
      <c r="C493" s="11"/>
      <c r="D493" s="11"/>
      <c r="E493" s="11"/>
      <c r="F493" s="15"/>
      <c r="J493" s="16"/>
    </row>
    <row r="494" spans="1:9" ht="15.75" hidden="1">
      <c r="A494" s="9" t="s">
        <v>4</v>
      </c>
      <c r="H494" s="2"/>
      <c r="I494" s="5"/>
    </row>
    <row r="495" ht="12.75" hidden="1"/>
    <row r="496" ht="12.75" hidden="1">
      <c r="A496" t="s">
        <v>27</v>
      </c>
    </row>
    <row r="497" ht="12.75" hidden="1"/>
    <row r="498" ht="12.75" hidden="1">
      <c r="D498" s="24"/>
    </row>
    <row r="499" spans="1:10" ht="16.5" hidden="1" thickBot="1">
      <c r="A499" s="11" t="s">
        <v>13</v>
      </c>
      <c r="B499" s="11" t="s">
        <v>14</v>
      </c>
      <c r="C499" s="11" t="s">
        <v>15</v>
      </c>
      <c r="D499" s="21" t="s">
        <v>16</v>
      </c>
      <c r="E499" s="11" t="s">
        <v>17</v>
      </c>
      <c r="F499" s="13" t="s">
        <v>18</v>
      </c>
      <c r="J499" s="14" t="s">
        <v>19</v>
      </c>
    </row>
    <row r="500" spans="1:10" ht="13.5" hidden="1" thickBot="1">
      <c r="A500" s="11"/>
      <c r="B500" s="11">
        <v>7.5</v>
      </c>
      <c r="C500" s="11">
        <v>0</v>
      </c>
      <c r="D500" s="11">
        <v>0</v>
      </c>
      <c r="E500" s="11">
        <v>0</v>
      </c>
      <c r="F500" s="15">
        <f>B500/8</f>
        <v>0.9375</v>
      </c>
      <c r="J500" s="16">
        <f>ROUND(A500*F500+C500+D500+E500,0)</f>
        <v>0</v>
      </c>
    </row>
    <row r="501" spans="1:10" ht="12.75" hidden="1">
      <c r="A501" s="5"/>
      <c r="B501" s="5"/>
      <c r="C501" s="5"/>
      <c r="D501" s="5"/>
      <c r="E501" s="5"/>
      <c r="F501" s="17"/>
      <c r="J501" s="18"/>
    </row>
    <row r="502" spans="1:10" ht="12.75" hidden="1">
      <c r="A502" s="5"/>
      <c r="B502" s="5"/>
      <c r="C502" s="5"/>
      <c r="D502" s="5"/>
      <c r="E502" s="5"/>
      <c r="F502" s="17"/>
      <c r="J502" s="18"/>
    </row>
    <row r="503" ht="12.75" hidden="1"/>
    <row r="504" ht="12.75" hidden="1"/>
    <row r="505" ht="12.75" hidden="1"/>
    <row r="506" spans="1:10" ht="12.75" hidden="1">
      <c r="A506" s="29" t="s">
        <v>46</v>
      </c>
      <c r="B506" s="2"/>
      <c r="C506" s="2"/>
      <c r="D506" s="2"/>
      <c r="E506" s="2"/>
      <c r="F506" s="2"/>
      <c r="G506" s="2"/>
      <c r="H506" s="2"/>
      <c r="I506" s="2"/>
      <c r="J506" s="7"/>
    </row>
    <row r="507" spans="1:10" ht="12.75" hidden="1">
      <c r="A507" s="8" t="s">
        <v>47</v>
      </c>
      <c r="B507" s="2"/>
      <c r="C507" s="2"/>
      <c r="D507" s="2"/>
      <c r="E507" s="2"/>
      <c r="F507" s="2"/>
      <c r="G507" s="2"/>
      <c r="H507" s="2"/>
      <c r="I507" s="2"/>
      <c r="J507" s="7"/>
    </row>
    <row r="508" spans="1:10" ht="12.75" hidden="1">
      <c r="A508" s="6" t="s">
        <v>0</v>
      </c>
      <c r="B508" s="2"/>
      <c r="C508" s="2"/>
      <c r="D508" s="2"/>
      <c r="E508" s="2"/>
      <c r="F508" s="2"/>
      <c r="G508" s="2"/>
      <c r="H508" s="2"/>
      <c r="I508" s="2"/>
      <c r="J508" s="7"/>
    </row>
    <row r="509" spans="1:10" ht="12.75" hidden="1">
      <c r="A509" s="6" t="s">
        <v>9</v>
      </c>
      <c r="B509" s="2"/>
      <c r="C509" s="2"/>
      <c r="D509" s="2"/>
      <c r="E509" s="2"/>
      <c r="F509" s="2"/>
      <c r="G509" s="2"/>
      <c r="H509" s="2"/>
      <c r="I509" s="2"/>
      <c r="J509" s="7"/>
    </row>
    <row r="510" spans="1:10" ht="12.75" hidden="1">
      <c r="A510" s="6" t="s">
        <v>10</v>
      </c>
      <c r="B510" s="2"/>
      <c r="C510" s="2"/>
      <c r="D510" s="2"/>
      <c r="E510" s="2"/>
      <c r="F510" s="2"/>
      <c r="G510" s="2"/>
      <c r="H510" s="2"/>
      <c r="I510" s="2"/>
      <c r="J510" s="7"/>
    </row>
    <row r="511" spans="1:10" ht="12.75" hidden="1">
      <c r="A511" s="23" t="s">
        <v>11</v>
      </c>
      <c r="B511" s="1"/>
      <c r="C511" s="1"/>
      <c r="D511" s="1"/>
      <c r="E511" s="1"/>
      <c r="F511" s="1"/>
      <c r="G511" s="1"/>
      <c r="H511" s="1"/>
      <c r="I511" s="1"/>
      <c r="J511" s="4"/>
    </row>
    <row r="512" spans="1:10" ht="12.75" hidden="1">
      <c r="A512" s="5"/>
      <c r="B512" s="5"/>
      <c r="C512" s="5"/>
      <c r="D512" s="5"/>
      <c r="E512" s="5"/>
      <c r="F512" s="17"/>
      <c r="J512" s="18"/>
    </row>
    <row r="513" ht="15.75" hidden="1">
      <c r="A513" s="9" t="s">
        <v>28</v>
      </c>
    </row>
    <row r="514" ht="12.75" hidden="1"/>
    <row r="515" ht="12.75" hidden="1">
      <c r="A515" t="s">
        <v>29</v>
      </c>
    </row>
    <row r="516" ht="12.75" hidden="1">
      <c r="A516" t="s">
        <v>30</v>
      </c>
    </row>
    <row r="517" ht="12.75" hidden="1"/>
    <row r="518" spans="1:10" ht="16.5" hidden="1" thickBot="1">
      <c r="A518" s="11" t="s">
        <v>13</v>
      </c>
      <c r="B518" s="11" t="s">
        <v>14</v>
      </c>
      <c r="C518" s="11" t="s">
        <v>15</v>
      </c>
      <c r="D518" s="11" t="s">
        <v>16</v>
      </c>
      <c r="E518" s="11" t="s">
        <v>17</v>
      </c>
      <c r="F518" s="13" t="s">
        <v>18</v>
      </c>
      <c r="J518" s="14" t="s">
        <v>19</v>
      </c>
    </row>
    <row r="519" spans="1:10" ht="13.5" hidden="1" thickBot="1">
      <c r="A519" s="11">
        <v>0</v>
      </c>
      <c r="B519" s="11">
        <v>7.5</v>
      </c>
      <c r="C519" s="11">
        <v>0</v>
      </c>
      <c r="D519" s="11">
        <v>0.15</v>
      </c>
      <c r="E519" s="11">
        <v>0</v>
      </c>
      <c r="F519" s="15">
        <f>B519/8</f>
        <v>0.9375</v>
      </c>
      <c r="J519" s="16">
        <f>ROUND(A519*F519+C519+D519+E519,0)</f>
        <v>0</v>
      </c>
    </row>
    <row r="520" spans="1:10" ht="12.75" hidden="1">
      <c r="A520" s="5"/>
      <c r="B520" s="5"/>
      <c r="C520" s="5"/>
      <c r="D520" s="5"/>
      <c r="E520" s="5"/>
      <c r="F520" s="17"/>
      <c r="J520" s="18"/>
    </row>
    <row r="521" ht="15.75" hidden="1">
      <c r="A521" s="9" t="s">
        <v>31</v>
      </c>
    </row>
    <row r="522" ht="12.75" hidden="1"/>
    <row r="523" ht="12.75" hidden="1"/>
    <row r="524" ht="12.75" hidden="1"/>
    <row r="525" ht="12.75" hidden="1"/>
    <row r="526" spans="1:10" ht="16.5" hidden="1" thickBot="1">
      <c r="A526" s="11" t="s">
        <v>13</v>
      </c>
      <c r="B526" s="11" t="s">
        <v>14</v>
      </c>
      <c r="C526" s="11" t="s">
        <v>15</v>
      </c>
      <c r="D526" s="11" t="s">
        <v>16</v>
      </c>
      <c r="E526" s="11" t="s">
        <v>17</v>
      </c>
      <c r="F526" s="13" t="s">
        <v>18</v>
      </c>
      <c r="J526" s="14" t="s">
        <v>19</v>
      </c>
    </row>
    <row r="527" spans="1:10" ht="13.5" hidden="1" thickBot="1">
      <c r="A527" s="11"/>
      <c r="B527" s="11">
        <v>7.5</v>
      </c>
      <c r="C527" s="11">
        <v>0</v>
      </c>
      <c r="D527" s="11">
        <v>0.15</v>
      </c>
      <c r="E527" s="11">
        <v>0</v>
      </c>
      <c r="F527" s="15">
        <f>B527/8</f>
        <v>0.9375</v>
      </c>
      <c r="J527" s="16">
        <f>ROUND(A527*F527+C527+D527+E527,0)</f>
        <v>0</v>
      </c>
    </row>
    <row r="528" spans="1:10" ht="12.75" hidden="1">
      <c r="A528" s="5"/>
      <c r="B528" s="5"/>
      <c r="C528" s="5"/>
      <c r="D528" s="5"/>
      <c r="E528" s="5"/>
      <c r="F528" s="17"/>
      <c r="J528" s="18"/>
    </row>
    <row r="529" ht="15.75" hidden="1">
      <c r="A529" s="9" t="s">
        <v>32</v>
      </c>
    </row>
    <row r="530" ht="12.75" hidden="1"/>
    <row r="531" ht="12.75" hidden="1"/>
    <row r="532" ht="12.75" hidden="1"/>
    <row r="533" ht="12.75" hidden="1"/>
    <row r="534" spans="1:10" ht="16.5" hidden="1" thickBot="1">
      <c r="A534" s="11" t="s">
        <v>13</v>
      </c>
      <c r="B534" s="11" t="s">
        <v>14</v>
      </c>
      <c r="C534" s="11" t="s">
        <v>15</v>
      </c>
      <c r="D534" s="11" t="s">
        <v>16</v>
      </c>
      <c r="E534" s="11" t="s">
        <v>17</v>
      </c>
      <c r="F534" s="13" t="s">
        <v>18</v>
      </c>
      <c r="J534" s="14" t="s">
        <v>19</v>
      </c>
    </row>
    <row r="535" spans="1:10" ht="13.5" hidden="1" thickBot="1">
      <c r="A535" s="11"/>
      <c r="B535" s="11">
        <v>7.5</v>
      </c>
      <c r="C535" s="11">
        <v>0</v>
      </c>
      <c r="D535" s="11">
        <v>0.15</v>
      </c>
      <c r="E535" s="11">
        <v>0</v>
      </c>
      <c r="F535" s="15">
        <f>B535/8</f>
        <v>0.9375</v>
      </c>
      <c r="J535" s="16">
        <f>ROUND(A535*F535+C535+D535+E535,0)</f>
        <v>0</v>
      </c>
    </row>
    <row r="536" spans="1:10" ht="12.75" hidden="1">
      <c r="A536" s="5"/>
      <c r="B536" s="5"/>
      <c r="C536" s="5"/>
      <c r="D536" s="5"/>
      <c r="E536" s="5"/>
      <c r="F536" s="17"/>
      <c r="J536" s="18"/>
    </row>
    <row r="537" ht="15.75" hidden="1">
      <c r="A537" s="9" t="s">
        <v>5</v>
      </c>
    </row>
    <row r="538" ht="12.75" hidden="1"/>
    <row r="539" ht="12.75" hidden="1">
      <c r="A539" t="s">
        <v>33</v>
      </c>
    </row>
    <row r="540" ht="12.75" hidden="1">
      <c r="A540" t="s">
        <v>34</v>
      </c>
    </row>
    <row r="541" ht="12.75" hidden="1"/>
    <row r="542" spans="1:10" ht="16.5" hidden="1" thickBot="1">
      <c r="A542" s="11" t="s">
        <v>13</v>
      </c>
      <c r="B542" s="11" t="s">
        <v>14</v>
      </c>
      <c r="C542" s="11" t="s">
        <v>15</v>
      </c>
      <c r="D542" s="11" t="s">
        <v>16</v>
      </c>
      <c r="E542" s="11" t="s">
        <v>17</v>
      </c>
      <c r="F542" s="13" t="s">
        <v>18</v>
      </c>
      <c r="J542" s="14" t="s">
        <v>19</v>
      </c>
    </row>
    <row r="543" spans="1:10" ht="13.5" hidden="1" thickBot="1">
      <c r="A543" s="11">
        <v>0</v>
      </c>
      <c r="B543" s="11">
        <v>7.5</v>
      </c>
      <c r="C543" s="11">
        <v>0</v>
      </c>
      <c r="D543" s="11">
        <v>0</v>
      </c>
      <c r="E543" s="11">
        <v>0</v>
      </c>
      <c r="F543" s="15">
        <f>B543/8</f>
        <v>0.9375</v>
      </c>
      <c r="J543" s="16">
        <f>ROUND(A543*F543+C543+D543+E543,0)</f>
        <v>0</v>
      </c>
    </row>
    <row r="544" spans="1:10" ht="12.75" hidden="1">
      <c r="A544" s="5"/>
      <c r="B544" s="5"/>
      <c r="C544" s="5"/>
      <c r="D544" s="5"/>
      <c r="E544" s="5"/>
      <c r="F544" s="17"/>
      <c r="J544" s="18"/>
    </row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spans="1:10" ht="12.75" hidden="1">
      <c r="A553" s="5"/>
      <c r="B553" s="5"/>
      <c r="C553" s="5"/>
      <c r="D553" s="5"/>
      <c r="E553" s="5"/>
      <c r="F553" s="17"/>
      <c r="J553" s="18"/>
    </row>
    <row r="554" spans="1:10" ht="15.75" hidden="1">
      <c r="A554" s="19" t="s">
        <v>36</v>
      </c>
      <c r="B554" s="5"/>
      <c r="C554" s="5"/>
      <c r="D554" s="5"/>
      <c r="E554" s="5"/>
      <c r="F554" s="17"/>
      <c r="J554" s="18"/>
    </row>
    <row r="555" spans="1:10" ht="12.75" hidden="1">
      <c r="A555" s="20"/>
      <c r="B555" s="5"/>
      <c r="C555" s="5"/>
      <c r="D555" s="5"/>
      <c r="E555" s="5"/>
      <c r="F555" s="17"/>
      <c r="J555" s="18"/>
    </row>
    <row r="556" spans="1:10" ht="12.75" hidden="1">
      <c r="A556" s="20" t="s">
        <v>37</v>
      </c>
      <c r="B556" s="5"/>
      <c r="C556" s="5"/>
      <c r="D556" s="5"/>
      <c r="E556" s="5"/>
      <c r="F556" s="17"/>
      <c r="J556" s="18"/>
    </row>
    <row r="557" spans="1:10" ht="12.75" hidden="1">
      <c r="A557" s="20" t="s">
        <v>38</v>
      </c>
      <c r="B557" s="5"/>
      <c r="C557" s="5"/>
      <c r="D557" s="5"/>
      <c r="E557" s="5"/>
      <c r="F557" s="17"/>
      <c r="J557" s="18"/>
    </row>
    <row r="558" spans="1:10" ht="12.75" hidden="1">
      <c r="A558" s="20"/>
      <c r="B558" s="5"/>
      <c r="C558" s="5"/>
      <c r="D558" s="5"/>
      <c r="E558" s="5"/>
      <c r="F558" s="17"/>
      <c r="J558" s="18"/>
    </row>
    <row r="559" spans="1:10" ht="16.5" hidden="1" thickBot="1">
      <c r="A559" s="11" t="s">
        <v>13</v>
      </c>
      <c r="B559" s="11" t="s">
        <v>14</v>
      </c>
      <c r="C559" s="11" t="s">
        <v>15</v>
      </c>
      <c r="D559" s="11" t="s">
        <v>16</v>
      </c>
      <c r="E559" s="11" t="s">
        <v>17</v>
      </c>
      <c r="F559" s="13" t="s">
        <v>18</v>
      </c>
      <c r="J559" s="14" t="s">
        <v>19</v>
      </c>
    </row>
    <row r="560" spans="1:10" ht="13.5" hidden="1" thickBot="1">
      <c r="A560" s="11">
        <v>0</v>
      </c>
      <c r="B560" s="11">
        <v>7.5</v>
      </c>
      <c r="C560" s="11">
        <v>0</v>
      </c>
      <c r="D560" s="11">
        <v>0</v>
      </c>
      <c r="E560" s="11">
        <v>0</v>
      </c>
      <c r="F560" s="15">
        <f>B560/8</f>
        <v>0.9375</v>
      </c>
      <c r="J560" s="16">
        <f>ROUND(A560*F560+C560+D560+E560,0)</f>
        <v>0</v>
      </c>
    </row>
    <row r="561" spans="1:10" ht="12.75" hidden="1">
      <c r="A561" s="5"/>
      <c r="B561" s="5"/>
      <c r="C561" s="5"/>
      <c r="D561" s="5"/>
      <c r="E561" s="5"/>
      <c r="F561" s="17"/>
      <c r="J561" s="18"/>
    </row>
    <row r="562" spans="1:10" ht="12.75">
      <c r="A562" s="5"/>
      <c r="B562" s="5"/>
      <c r="C562" s="5"/>
      <c r="D562" s="5"/>
      <c r="E562" s="5"/>
      <c r="F562" s="17"/>
      <c r="J562" s="18"/>
    </row>
    <row r="563" spans="1:10" ht="12.75">
      <c r="A563" s="5"/>
      <c r="B563" s="5"/>
      <c r="C563" s="5"/>
      <c r="D563" s="5"/>
      <c r="E563" s="5"/>
      <c r="F563" s="17"/>
      <c r="J563" s="18"/>
    </row>
    <row r="564" spans="1:10" ht="12.75">
      <c r="A564" s="5"/>
      <c r="B564" s="5"/>
      <c r="C564" s="5"/>
      <c r="D564" s="5"/>
      <c r="E564" s="5"/>
      <c r="F564" s="17"/>
      <c r="J564" s="18"/>
    </row>
    <row r="565" spans="1:10" ht="12.75">
      <c r="A565" s="5"/>
      <c r="B565" s="5"/>
      <c r="C565" s="5"/>
      <c r="D565" s="5"/>
      <c r="E565" s="5"/>
      <c r="F565" s="17"/>
      <c r="J565" s="18"/>
    </row>
    <row r="566" spans="1:10" ht="12.75">
      <c r="A566" s="5"/>
      <c r="B566" s="5"/>
      <c r="C566" s="5"/>
      <c r="D566" s="5"/>
      <c r="E566" s="5"/>
      <c r="F566" s="17"/>
      <c r="J566" s="18"/>
    </row>
    <row r="567" spans="1:10" ht="12.75">
      <c r="A567" s="5"/>
      <c r="B567" s="5"/>
      <c r="C567" s="5"/>
      <c r="D567" s="5"/>
      <c r="E567" s="5"/>
      <c r="F567" s="17"/>
      <c r="J567" s="18"/>
    </row>
    <row r="568" spans="1:10" ht="12.75">
      <c r="A568" s="5"/>
      <c r="B568" s="5"/>
      <c r="C568" s="5"/>
      <c r="D568" s="5"/>
      <c r="E568" s="5"/>
      <c r="F568" s="17"/>
      <c r="J568" s="18"/>
    </row>
    <row r="569" spans="1:10" ht="12.75">
      <c r="A569" s="5"/>
      <c r="B569" s="5"/>
      <c r="C569" s="5"/>
      <c r="D569" s="5"/>
      <c r="E569" s="5"/>
      <c r="F569" s="17"/>
      <c r="J569" s="18"/>
    </row>
    <row r="570" spans="1:10" ht="13.5" thickBot="1">
      <c r="A570" s="5"/>
      <c r="B570" s="5"/>
      <c r="C570" s="5"/>
      <c r="D570" s="5"/>
      <c r="E570" s="5"/>
      <c r="F570" s="17"/>
      <c r="J570" s="18"/>
    </row>
    <row r="571" spans="1:10" ht="12.75">
      <c r="A571" s="44" t="s">
        <v>44</v>
      </c>
      <c r="B571" s="45"/>
      <c r="C571" s="45"/>
      <c r="D571" s="45"/>
      <c r="E571" s="45"/>
      <c r="F571" s="45"/>
      <c r="G571" s="45"/>
      <c r="H571" s="45"/>
      <c r="I571" s="45"/>
      <c r="J571" s="46"/>
    </row>
    <row r="572" spans="1:10" ht="12.75">
      <c r="A572" s="47" t="s">
        <v>45</v>
      </c>
      <c r="B572" s="2"/>
      <c r="C572" s="2"/>
      <c r="D572" s="2"/>
      <c r="E572" s="2"/>
      <c r="F572" s="2"/>
      <c r="G572" s="2"/>
      <c r="H572" s="2"/>
      <c r="I572" s="2"/>
      <c r="J572" s="48"/>
    </row>
    <row r="573" spans="1:10" ht="12.75">
      <c r="A573" s="47" t="s">
        <v>152</v>
      </c>
      <c r="B573" s="2"/>
      <c r="C573" s="2"/>
      <c r="D573" s="2"/>
      <c r="E573" s="2"/>
      <c r="F573" s="2"/>
      <c r="G573" s="2"/>
      <c r="H573" s="2"/>
      <c r="I573" s="2"/>
      <c r="J573" s="48"/>
    </row>
    <row r="574" spans="1:10" ht="12.75" hidden="1">
      <c r="A574" s="47"/>
      <c r="B574" s="2"/>
      <c r="C574" s="32"/>
      <c r="D574" s="2"/>
      <c r="E574" s="2"/>
      <c r="F574" s="2"/>
      <c r="G574" s="2"/>
      <c r="H574" s="2"/>
      <c r="I574" s="2"/>
      <c r="J574" s="48"/>
    </row>
    <row r="575" spans="1:10" ht="12.75">
      <c r="A575" s="47" t="s">
        <v>67</v>
      </c>
      <c r="B575" s="2"/>
      <c r="C575" s="2"/>
      <c r="D575" s="2"/>
      <c r="E575" s="2"/>
      <c r="F575" s="2"/>
      <c r="G575" s="2"/>
      <c r="H575" s="2"/>
      <c r="I575" s="2"/>
      <c r="J575" s="48"/>
    </row>
    <row r="576" spans="1:10" ht="13.5" thickBot="1">
      <c r="A576" s="30" t="s">
        <v>47</v>
      </c>
      <c r="B576" s="3"/>
      <c r="C576" s="3"/>
      <c r="D576" s="3"/>
      <c r="E576" s="3"/>
      <c r="F576" s="3"/>
      <c r="G576" s="3"/>
      <c r="H576" s="3"/>
      <c r="I576" s="3"/>
      <c r="J576" s="31"/>
    </row>
    <row r="577" spans="1:10" ht="12.75">
      <c r="A577" s="5"/>
      <c r="B577" s="5"/>
      <c r="C577" s="5"/>
      <c r="D577" s="5"/>
      <c r="E577" s="5"/>
      <c r="F577" s="17"/>
      <c r="J577" s="18"/>
    </row>
    <row r="578" spans="1:151" ht="15.75">
      <c r="A578" s="9" t="s">
        <v>99</v>
      </c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</row>
    <row r="579" spans="11:151" ht="12.75"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</row>
    <row r="580" ht="12.75">
      <c r="A580" t="s">
        <v>150</v>
      </c>
    </row>
    <row r="581" spans="1:151" ht="12.75">
      <c r="A581" t="s">
        <v>106</v>
      </c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</row>
    <row r="582" spans="1:151" ht="12.75">
      <c r="A582" t="s">
        <v>107</v>
      </c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</row>
    <row r="583" spans="1:151" ht="12.75">
      <c r="A583" t="s">
        <v>126</v>
      </c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</row>
    <row r="584" spans="1:151" ht="12.75">
      <c r="A584" t="s">
        <v>108</v>
      </c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</row>
    <row r="585" spans="1:151" ht="12.75">
      <c r="A585" t="s">
        <v>109</v>
      </c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</row>
    <row r="586" spans="1:151" ht="12.75">
      <c r="A586" t="s">
        <v>110</v>
      </c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</row>
    <row r="587" spans="11:151" ht="12.75" hidden="1"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</row>
    <row r="588" spans="1:151" ht="12.75">
      <c r="A588" t="s">
        <v>100</v>
      </c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</row>
    <row r="589" spans="1:151" ht="12.75">
      <c r="A589" t="s">
        <v>101</v>
      </c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</row>
    <row r="590" spans="11:151" ht="12.75"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</row>
    <row r="591" spans="1:151" ht="12.75">
      <c r="A591" s="26" t="s">
        <v>68</v>
      </c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</row>
    <row r="592" spans="1:151" ht="12.75">
      <c r="A592" t="s">
        <v>102</v>
      </c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</row>
    <row r="593" spans="1:151" ht="12.75">
      <c r="A593" t="s">
        <v>103</v>
      </c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</row>
    <row r="594" spans="1:151" ht="12.75">
      <c r="A594" t="s">
        <v>104</v>
      </c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</row>
    <row r="595" spans="1:151" ht="12.75">
      <c r="A595" t="s">
        <v>105</v>
      </c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</row>
    <row r="596" spans="11:151" ht="12.75" hidden="1"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</row>
    <row r="597" spans="11:151" ht="12.75"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</row>
    <row r="598" spans="11:151" ht="12.75" hidden="1"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</row>
    <row r="599" spans="1:151" ht="16.5" thickBot="1">
      <c r="A599" s="11" t="s">
        <v>13</v>
      </c>
      <c r="B599" s="11" t="s">
        <v>14</v>
      </c>
      <c r="C599" s="11" t="s">
        <v>15</v>
      </c>
      <c r="D599" s="11" t="s">
        <v>16</v>
      </c>
      <c r="E599" s="11" t="s">
        <v>17</v>
      </c>
      <c r="F599" s="13" t="s">
        <v>18</v>
      </c>
      <c r="J599" s="14" t="s">
        <v>19</v>
      </c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</row>
    <row r="600" spans="1:151" ht="12.75">
      <c r="A600" s="11">
        <v>1</v>
      </c>
      <c r="B600" s="11">
        <v>7.5</v>
      </c>
      <c r="C600" s="11">
        <v>0</v>
      </c>
      <c r="D600" s="11">
        <v>0</v>
      </c>
      <c r="E600" s="11">
        <v>0</v>
      </c>
      <c r="F600" s="15">
        <f>B600/8</f>
        <v>0.9375</v>
      </c>
      <c r="J600" s="41">
        <f>ROUND(A600*F600+C600+D600+E600,0)</f>
        <v>1</v>
      </c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</row>
    <row r="601" spans="1:10" ht="12.75">
      <c r="A601" s="5"/>
      <c r="B601" s="5"/>
      <c r="C601" s="5"/>
      <c r="D601" s="5"/>
      <c r="E601" s="5"/>
      <c r="F601" s="17"/>
      <c r="J601" s="18"/>
    </row>
    <row r="602" spans="1:10" ht="12.75" hidden="1">
      <c r="A602" s="5"/>
      <c r="B602" s="5"/>
      <c r="C602" s="5"/>
      <c r="D602" s="5"/>
      <c r="E602" s="5"/>
      <c r="F602" s="17"/>
      <c r="J602" s="18"/>
    </row>
    <row r="603" spans="1:10" ht="12.75" hidden="1">
      <c r="A603" s="5"/>
      <c r="B603" s="5"/>
      <c r="C603" s="5"/>
      <c r="D603" s="5"/>
      <c r="E603" s="5"/>
      <c r="F603" s="17"/>
      <c r="J603" s="18"/>
    </row>
    <row r="604" spans="1:10" ht="12.75" hidden="1">
      <c r="A604" s="5"/>
      <c r="B604" s="5"/>
      <c r="C604" s="5"/>
      <c r="D604" s="5"/>
      <c r="E604" s="5"/>
      <c r="F604" s="17"/>
      <c r="J604" s="18"/>
    </row>
    <row r="605" spans="1:10" ht="12.75" hidden="1">
      <c r="A605" s="5"/>
      <c r="B605" s="5"/>
      <c r="C605" s="5"/>
      <c r="D605" s="5"/>
      <c r="E605" s="5"/>
      <c r="F605" s="17"/>
      <c r="J605" s="18"/>
    </row>
    <row r="606" spans="1:10" ht="12.75" hidden="1">
      <c r="A606" s="5"/>
      <c r="B606" s="5"/>
      <c r="C606" s="5"/>
      <c r="D606" s="5"/>
      <c r="E606" s="5"/>
      <c r="F606" s="17"/>
      <c r="J606" s="18"/>
    </row>
    <row r="607" spans="1:10" ht="12.75" hidden="1">
      <c r="A607" s="5"/>
      <c r="B607" s="5"/>
      <c r="C607" s="5"/>
      <c r="D607" s="5"/>
      <c r="E607" s="5"/>
      <c r="F607" s="17"/>
      <c r="J607" s="18"/>
    </row>
    <row r="608" spans="1:10" ht="12.75" hidden="1">
      <c r="A608" s="5"/>
      <c r="B608" s="5"/>
      <c r="C608" s="5"/>
      <c r="D608" s="5"/>
      <c r="E608" s="5"/>
      <c r="F608" s="17"/>
      <c r="J608" s="18"/>
    </row>
    <row r="609" spans="1:10" ht="12.75" hidden="1">
      <c r="A609" s="5"/>
      <c r="B609" s="5"/>
      <c r="C609" s="5"/>
      <c r="D609" s="5"/>
      <c r="E609" s="5"/>
      <c r="F609" s="17"/>
      <c r="J609" s="18"/>
    </row>
    <row r="610" spans="1:10" ht="12.75" hidden="1">
      <c r="A610" s="5"/>
      <c r="B610" s="5"/>
      <c r="C610" s="5"/>
      <c r="D610" s="5"/>
      <c r="E610" s="5"/>
      <c r="F610" s="17"/>
      <c r="J610" s="18"/>
    </row>
    <row r="611" spans="1:10" ht="12.75" hidden="1">
      <c r="A611" s="5"/>
      <c r="B611" s="5"/>
      <c r="C611" s="5"/>
      <c r="D611" s="5"/>
      <c r="E611" s="5"/>
      <c r="F611" s="17"/>
      <c r="J611" s="18"/>
    </row>
    <row r="612" spans="1:10" ht="12.75" hidden="1">
      <c r="A612" s="5"/>
      <c r="B612" s="5"/>
      <c r="C612" s="5"/>
      <c r="D612" s="5"/>
      <c r="E612" s="5"/>
      <c r="F612" s="17"/>
      <c r="J612" s="18"/>
    </row>
    <row r="613" spans="1:10" ht="12.75" hidden="1">
      <c r="A613" s="5"/>
      <c r="B613" s="5"/>
      <c r="C613" s="5"/>
      <c r="D613" s="5"/>
      <c r="E613" s="5"/>
      <c r="F613" s="17"/>
      <c r="J613" s="18"/>
    </row>
    <row r="614" spans="1:10" ht="12.75" hidden="1">
      <c r="A614" s="5"/>
      <c r="B614" s="5"/>
      <c r="C614" s="5"/>
      <c r="D614" s="5"/>
      <c r="E614" s="5"/>
      <c r="F614" s="17"/>
      <c r="J614" s="18"/>
    </row>
    <row r="615" spans="1:10" ht="12.75" hidden="1">
      <c r="A615" s="5"/>
      <c r="B615" s="5"/>
      <c r="C615" s="5"/>
      <c r="D615" s="5"/>
      <c r="E615" s="5"/>
      <c r="F615" s="17"/>
      <c r="J615" s="18"/>
    </row>
    <row r="616" spans="1:10" ht="12.75" hidden="1">
      <c r="A616" s="5"/>
      <c r="B616" s="5"/>
      <c r="C616" s="5"/>
      <c r="D616" s="5"/>
      <c r="E616" s="5"/>
      <c r="F616" s="17"/>
      <c r="J616" s="18"/>
    </row>
    <row r="617" spans="1:10" ht="12.75" hidden="1">
      <c r="A617" s="5"/>
      <c r="B617" s="5"/>
      <c r="C617" s="5"/>
      <c r="D617" s="5"/>
      <c r="E617" s="5"/>
      <c r="F617" s="17"/>
      <c r="J617" s="18"/>
    </row>
    <row r="618" spans="1:10" ht="12.75" hidden="1">
      <c r="A618" s="5"/>
      <c r="B618" s="5"/>
      <c r="C618" s="5"/>
      <c r="D618" s="5"/>
      <c r="E618" s="5"/>
      <c r="F618" s="17"/>
      <c r="J618" s="18"/>
    </row>
    <row r="619" spans="1:10" ht="12.75" hidden="1">
      <c r="A619" s="5"/>
      <c r="B619" s="5"/>
      <c r="C619" s="5"/>
      <c r="D619" s="5"/>
      <c r="E619" s="5"/>
      <c r="F619" s="17"/>
      <c r="J619" s="18"/>
    </row>
    <row r="620" spans="1:10" ht="12.75" hidden="1">
      <c r="A620" s="5"/>
      <c r="B620" s="5"/>
      <c r="C620" s="5"/>
      <c r="D620" s="5"/>
      <c r="E620" s="5"/>
      <c r="F620" s="17"/>
      <c r="J620" s="18"/>
    </row>
    <row r="621" spans="1:10" ht="12.75" hidden="1">
      <c r="A621" s="5"/>
      <c r="B621" s="5"/>
      <c r="C621" s="5"/>
      <c r="D621" s="5"/>
      <c r="E621" s="5"/>
      <c r="F621" s="17"/>
      <c r="J621" s="18"/>
    </row>
    <row r="622" spans="1:10" ht="12.75" hidden="1">
      <c r="A622" s="5"/>
      <c r="B622" s="5"/>
      <c r="C622" s="5"/>
      <c r="D622" s="5"/>
      <c r="E622" s="5"/>
      <c r="F622" s="17"/>
      <c r="J622" s="18"/>
    </row>
    <row r="623" spans="1:10" ht="12.75" hidden="1">
      <c r="A623" s="5"/>
      <c r="B623" s="5"/>
      <c r="C623" s="5"/>
      <c r="D623" s="5"/>
      <c r="E623" s="5"/>
      <c r="F623" s="17"/>
      <c r="J623" s="18"/>
    </row>
    <row r="624" spans="1:10" ht="12.75" hidden="1">
      <c r="A624" s="5"/>
      <c r="B624" s="5"/>
      <c r="C624" s="5"/>
      <c r="D624" s="5"/>
      <c r="E624" s="5"/>
      <c r="F624" s="17"/>
      <c r="J624" s="18"/>
    </row>
    <row r="625" spans="1:10" ht="12.75" hidden="1">
      <c r="A625" s="5"/>
      <c r="B625" s="5"/>
      <c r="C625" s="5"/>
      <c r="D625" s="5"/>
      <c r="E625" s="5"/>
      <c r="F625" s="17"/>
      <c r="J625" s="18"/>
    </row>
    <row r="626" spans="1:10" ht="12.75" hidden="1">
      <c r="A626" s="5"/>
      <c r="B626" s="5"/>
      <c r="C626" s="5"/>
      <c r="D626" s="5"/>
      <c r="E626" s="5"/>
      <c r="F626" s="17"/>
      <c r="J626" s="18"/>
    </row>
    <row r="627" spans="1:10" ht="12.75" hidden="1">
      <c r="A627" s="5"/>
      <c r="B627" s="5"/>
      <c r="C627" s="5"/>
      <c r="D627" s="5"/>
      <c r="E627" s="5"/>
      <c r="F627" s="17"/>
      <c r="J627" s="18"/>
    </row>
    <row r="628" spans="1:10" ht="12.75" hidden="1">
      <c r="A628" s="5"/>
      <c r="B628" s="5"/>
      <c r="C628" s="5"/>
      <c r="D628" s="5"/>
      <c r="E628" s="5"/>
      <c r="F628" s="17"/>
      <c r="J628" s="18"/>
    </row>
    <row r="629" spans="1:10" ht="12.75" hidden="1">
      <c r="A629" s="5"/>
      <c r="B629" s="5"/>
      <c r="C629" s="5"/>
      <c r="D629" s="5"/>
      <c r="E629" s="5"/>
      <c r="F629" s="17"/>
      <c r="J629" s="18"/>
    </row>
    <row r="630" spans="1:10" ht="12.75" hidden="1">
      <c r="A630" s="5"/>
      <c r="B630" s="5"/>
      <c r="C630" s="5"/>
      <c r="D630" s="5"/>
      <c r="E630" s="5"/>
      <c r="F630" s="17"/>
      <c r="J630" s="18"/>
    </row>
    <row r="631" spans="1:10" ht="12.75" hidden="1">
      <c r="A631" s="5"/>
      <c r="B631" s="5"/>
      <c r="C631" s="5"/>
      <c r="D631" s="5"/>
      <c r="E631" s="5"/>
      <c r="F631" s="17"/>
      <c r="J631" s="18"/>
    </row>
    <row r="632" spans="1:10" ht="12.75" hidden="1">
      <c r="A632" s="5"/>
      <c r="B632" s="5"/>
      <c r="C632" s="5"/>
      <c r="D632" s="5"/>
      <c r="E632" s="5"/>
      <c r="F632" s="17"/>
      <c r="J632" s="18"/>
    </row>
    <row r="633" spans="1:10" ht="12.75" hidden="1">
      <c r="A633" s="5"/>
      <c r="B633" s="5"/>
      <c r="C633" s="5"/>
      <c r="D633" s="5"/>
      <c r="E633" s="5"/>
      <c r="F633" s="17"/>
      <c r="J633" s="18"/>
    </row>
    <row r="634" spans="1:10" ht="12.75" hidden="1">
      <c r="A634" s="5"/>
      <c r="B634" s="5"/>
      <c r="C634" s="5"/>
      <c r="D634" s="5"/>
      <c r="E634" s="5"/>
      <c r="F634" s="17"/>
      <c r="J634" s="18"/>
    </row>
    <row r="635" spans="1:10" ht="12.75" hidden="1">
      <c r="A635" s="5"/>
      <c r="B635" s="5"/>
      <c r="C635" s="5"/>
      <c r="D635" s="5"/>
      <c r="E635" s="5"/>
      <c r="F635" s="17"/>
      <c r="J635" s="18"/>
    </row>
    <row r="636" spans="1:10" ht="12.75" hidden="1">
      <c r="A636" s="5"/>
      <c r="B636" s="5"/>
      <c r="C636" s="5"/>
      <c r="D636" s="5"/>
      <c r="E636" s="5"/>
      <c r="F636" s="17"/>
      <c r="J636" s="18"/>
    </row>
    <row r="637" spans="1:10" ht="12.75" hidden="1">
      <c r="A637" s="5"/>
      <c r="B637" s="5"/>
      <c r="C637" s="5"/>
      <c r="D637" s="5"/>
      <c r="E637" s="5"/>
      <c r="F637" s="17"/>
      <c r="J637" s="18"/>
    </row>
    <row r="638" spans="1:10" ht="12.75" hidden="1">
      <c r="A638" s="5"/>
      <c r="B638" s="5"/>
      <c r="C638" s="5"/>
      <c r="D638" s="5"/>
      <c r="E638" s="5"/>
      <c r="F638" s="17"/>
      <c r="J638" s="18"/>
    </row>
    <row r="639" spans="1:10" ht="12.75" hidden="1">
      <c r="A639" s="5"/>
      <c r="B639" s="5"/>
      <c r="C639" s="5"/>
      <c r="D639" s="5"/>
      <c r="E639" s="5"/>
      <c r="F639" s="17"/>
      <c r="J639" s="18"/>
    </row>
    <row r="640" spans="1:10" ht="12.75" hidden="1">
      <c r="A640" s="5"/>
      <c r="B640" s="5"/>
      <c r="C640" s="5"/>
      <c r="D640" s="5"/>
      <c r="E640" s="5"/>
      <c r="F640" s="17"/>
      <c r="J640" s="18"/>
    </row>
    <row r="641" spans="1:10" ht="12.75" hidden="1">
      <c r="A641" s="5"/>
      <c r="B641" s="5"/>
      <c r="C641" s="5"/>
      <c r="D641" s="5"/>
      <c r="E641" s="5"/>
      <c r="F641" s="17"/>
      <c r="J641" s="18"/>
    </row>
    <row r="642" spans="1:10" ht="12.75" hidden="1">
      <c r="A642" s="5"/>
      <c r="B642" s="5"/>
      <c r="C642" s="5"/>
      <c r="D642" s="5"/>
      <c r="E642" s="5"/>
      <c r="F642" s="17"/>
      <c r="J642" s="18"/>
    </row>
    <row r="643" spans="1:10" ht="12.75" hidden="1">
      <c r="A643" s="5"/>
      <c r="B643" s="5"/>
      <c r="C643" s="5"/>
      <c r="D643" s="5"/>
      <c r="E643" s="5"/>
      <c r="F643" s="17"/>
      <c r="J643" s="18"/>
    </row>
    <row r="644" spans="1:10" ht="12.75" hidden="1">
      <c r="A644" s="5"/>
      <c r="B644" s="5"/>
      <c r="C644" s="5"/>
      <c r="D644" s="5"/>
      <c r="E644" s="5"/>
      <c r="F644" s="17"/>
      <c r="J644" s="18"/>
    </row>
    <row r="645" spans="1:10" ht="12.75" hidden="1">
      <c r="A645" s="5"/>
      <c r="B645" s="5"/>
      <c r="C645" s="5"/>
      <c r="D645" s="5"/>
      <c r="E645" s="5"/>
      <c r="F645" s="17"/>
      <c r="J645" s="18"/>
    </row>
    <row r="646" spans="1:10" ht="12.75" hidden="1">
      <c r="A646" s="5"/>
      <c r="B646" s="5"/>
      <c r="C646" s="5"/>
      <c r="D646" s="5"/>
      <c r="E646" s="5"/>
      <c r="F646" s="17"/>
      <c r="J646" s="18"/>
    </row>
    <row r="647" spans="1:10" ht="12.75" hidden="1">
      <c r="A647" s="5"/>
      <c r="B647" s="5"/>
      <c r="C647" s="5"/>
      <c r="D647" s="5"/>
      <c r="E647" s="5"/>
      <c r="F647" s="17"/>
      <c r="J647" s="18"/>
    </row>
    <row r="648" spans="1:10" ht="12.75" hidden="1">
      <c r="A648" s="5"/>
      <c r="B648" s="5"/>
      <c r="C648" s="5"/>
      <c r="D648" s="5"/>
      <c r="E648" s="5"/>
      <c r="F648" s="17"/>
      <c r="J648" s="18"/>
    </row>
    <row r="649" ht="15.75" hidden="1">
      <c r="A649" s="9"/>
    </row>
    <row r="650" ht="12.75" hidden="1"/>
    <row r="651" ht="12.75" hidden="1"/>
    <row r="652" ht="12.75" hidden="1"/>
    <row r="653" ht="12.75" hidden="1"/>
    <row r="654" spans="1:10" ht="12.75" hidden="1">
      <c r="A654" s="5"/>
      <c r="B654" s="5"/>
      <c r="C654" s="5"/>
      <c r="D654" s="5"/>
      <c r="E654" s="5"/>
      <c r="F654" s="27"/>
      <c r="G654" s="2"/>
      <c r="H654" s="2"/>
      <c r="I654" s="2"/>
      <c r="J654" s="22"/>
    </row>
    <row r="655" spans="1:10" ht="12.75" hidden="1">
      <c r="A655" s="5"/>
      <c r="B655" s="5"/>
      <c r="C655" s="5"/>
      <c r="D655" s="5"/>
      <c r="E655" s="5"/>
      <c r="F655" s="17"/>
      <c r="G655" s="2"/>
      <c r="H655" s="2"/>
      <c r="I655" s="2"/>
      <c r="J655" s="18"/>
    </row>
    <row r="656" spans="1:10" ht="12.75" hidden="1">
      <c r="A656" s="5"/>
      <c r="B656" s="5"/>
      <c r="C656" s="5"/>
      <c r="D656" s="5"/>
      <c r="E656" s="5"/>
      <c r="F656" s="17"/>
      <c r="J656" s="18"/>
    </row>
    <row r="657" ht="15.75" hidden="1">
      <c r="A657" s="9" t="s">
        <v>39</v>
      </c>
    </row>
    <row r="658" ht="12.75" hidden="1"/>
    <row r="659" ht="12.75" hidden="1"/>
    <row r="660" ht="12.75" hidden="1"/>
    <row r="661" ht="12.75" hidden="1"/>
    <row r="662" spans="1:10" ht="16.5" hidden="1" thickBot="1">
      <c r="A662" s="11" t="s">
        <v>13</v>
      </c>
      <c r="B662" s="11" t="s">
        <v>14</v>
      </c>
      <c r="C662" s="11" t="s">
        <v>15</v>
      </c>
      <c r="D662" s="11" t="s">
        <v>16</v>
      </c>
      <c r="E662" s="11" t="s">
        <v>17</v>
      </c>
      <c r="F662" s="13" t="s">
        <v>18</v>
      </c>
      <c r="J662" s="14" t="s">
        <v>19</v>
      </c>
    </row>
    <row r="663" spans="1:10" ht="13.5" hidden="1" thickBot="1">
      <c r="A663" s="11">
        <v>0</v>
      </c>
      <c r="B663" s="11">
        <v>7.5</v>
      </c>
      <c r="C663" s="11">
        <v>0</v>
      </c>
      <c r="D663" s="11">
        <v>0</v>
      </c>
      <c r="E663" s="11">
        <v>0</v>
      </c>
      <c r="F663" s="15">
        <f>B663/8</f>
        <v>0.9375</v>
      </c>
      <c r="J663" s="16">
        <f>ROUND(A663*F663+C663+D663+E663,0)</f>
        <v>0</v>
      </c>
    </row>
    <row r="664" spans="1:10" ht="12.75" hidden="1">
      <c r="A664" s="5"/>
      <c r="B664" s="5"/>
      <c r="C664" s="5"/>
      <c r="D664" s="5"/>
      <c r="E664" s="5"/>
      <c r="F664" s="17"/>
      <c r="J664" s="18"/>
    </row>
    <row r="665" ht="15.75" hidden="1">
      <c r="A665" s="9" t="s">
        <v>6</v>
      </c>
    </row>
    <row r="666" ht="12.75" hidden="1"/>
    <row r="667" ht="12.75" hidden="1"/>
    <row r="668" ht="12.75" hidden="1"/>
    <row r="669" ht="12.75" hidden="1"/>
    <row r="670" spans="1:10" ht="16.5" hidden="1" thickBot="1">
      <c r="A670" s="11" t="s">
        <v>13</v>
      </c>
      <c r="B670" s="11" t="s">
        <v>14</v>
      </c>
      <c r="C670" s="11" t="s">
        <v>15</v>
      </c>
      <c r="D670" s="11" t="s">
        <v>16</v>
      </c>
      <c r="E670" s="11" t="s">
        <v>17</v>
      </c>
      <c r="F670" s="13" t="s">
        <v>18</v>
      </c>
      <c r="J670" s="14" t="s">
        <v>19</v>
      </c>
    </row>
    <row r="671" spans="1:10" ht="13.5" hidden="1" thickBot="1">
      <c r="A671" s="11">
        <v>0</v>
      </c>
      <c r="B671" s="11">
        <v>7.5</v>
      </c>
      <c r="C671" s="11">
        <v>0</v>
      </c>
      <c r="D671" s="11">
        <v>0</v>
      </c>
      <c r="E671" s="11">
        <v>0</v>
      </c>
      <c r="F671" s="15">
        <f>B671/8</f>
        <v>0.9375</v>
      </c>
      <c r="J671" s="16">
        <f>ROUND(A671*F671+C671+D671+E671,0)</f>
        <v>0</v>
      </c>
    </row>
    <row r="672" spans="1:10" ht="12.75" hidden="1">
      <c r="A672" s="5"/>
      <c r="B672" s="5"/>
      <c r="C672" s="5"/>
      <c r="D672" s="5"/>
      <c r="E672" s="5"/>
      <c r="F672" s="17"/>
      <c r="J672" s="18"/>
    </row>
    <row r="673" ht="15.75" hidden="1">
      <c r="A673" s="9" t="s">
        <v>40</v>
      </c>
    </row>
    <row r="674" ht="12.75" hidden="1"/>
    <row r="675" ht="12.75" hidden="1">
      <c r="A675" t="s">
        <v>41</v>
      </c>
    </row>
    <row r="676" ht="12.75" hidden="1"/>
    <row r="677" ht="12.75" hidden="1"/>
    <row r="678" spans="1:10" ht="16.5" hidden="1" thickBot="1">
      <c r="A678" s="11" t="s">
        <v>13</v>
      </c>
      <c r="B678" s="11" t="s">
        <v>14</v>
      </c>
      <c r="C678" s="11" t="s">
        <v>15</v>
      </c>
      <c r="D678" s="11" t="s">
        <v>16</v>
      </c>
      <c r="E678" s="11" t="s">
        <v>17</v>
      </c>
      <c r="F678" s="13" t="s">
        <v>18</v>
      </c>
      <c r="J678" s="14" t="s">
        <v>19</v>
      </c>
    </row>
    <row r="679" spans="1:10" ht="13.5" hidden="1" thickBot="1">
      <c r="A679" s="11">
        <v>0</v>
      </c>
      <c r="B679" s="11">
        <v>7.5</v>
      </c>
      <c r="C679" s="11">
        <v>0</v>
      </c>
      <c r="D679" s="11">
        <v>0</v>
      </c>
      <c r="E679" s="11">
        <v>0</v>
      </c>
      <c r="F679" s="15">
        <f>B679/8</f>
        <v>0.9375</v>
      </c>
      <c r="J679" s="16">
        <f>ROUND(A679*F679+C679+D679+E679,0)</f>
        <v>0</v>
      </c>
    </row>
    <row r="680" spans="1:10" ht="12.75" hidden="1">
      <c r="A680" s="5"/>
      <c r="B680" s="5"/>
      <c r="C680" s="5"/>
      <c r="D680" s="5"/>
      <c r="E680" s="5"/>
      <c r="F680" s="17"/>
      <c r="J680" s="18"/>
    </row>
    <row r="681" ht="15.75" hidden="1">
      <c r="A681" s="9" t="s">
        <v>42</v>
      </c>
    </row>
    <row r="682" ht="12.75" hidden="1"/>
    <row r="683" ht="12.75" hidden="1"/>
    <row r="684" ht="12.75" hidden="1"/>
    <row r="685" ht="12.75" hidden="1"/>
    <row r="686" spans="1:10" ht="16.5" hidden="1" thickBot="1">
      <c r="A686" s="11" t="s">
        <v>13</v>
      </c>
      <c r="B686" s="11" t="s">
        <v>14</v>
      </c>
      <c r="C686" s="11" t="s">
        <v>15</v>
      </c>
      <c r="D686" s="11" t="s">
        <v>16</v>
      </c>
      <c r="E686" s="11" t="s">
        <v>17</v>
      </c>
      <c r="F686" s="13" t="s">
        <v>18</v>
      </c>
      <c r="J686" s="14" t="s">
        <v>19</v>
      </c>
    </row>
    <row r="687" spans="1:10" ht="13.5" hidden="1" thickBot="1">
      <c r="A687" s="11">
        <v>0</v>
      </c>
      <c r="B687" s="11">
        <v>7.5</v>
      </c>
      <c r="C687" s="11">
        <v>0</v>
      </c>
      <c r="D687" s="11">
        <v>0</v>
      </c>
      <c r="E687" s="11">
        <v>0</v>
      </c>
      <c r="F687" s="15">
        <f>B687/8</f>
        <v>0.9375</v>
      </c>
      <c r="J687" s="16">
        <f>ROUND(A687*F687+C687+D687+E687,0)</f>
        <v>0</v>
      </c>
    </row>
    <row r="688" spans="1:10" ht="12.75" hidden="1">
      <c r="A688" s="5"/>
      <c r="B688" s="5"/>
      <c r="C688" s="5"/>
      <c r="D688" s="5"/>
      <c r="E688" s="5"/>
      <c r="F688" s="17"/>
      <c r="J688" s="18"/>
    </row>
    <row r="689" ht="15.75" hidden="1">
      <c r="A689" s="9" t="s">
        <v>8</v>
      </c>
    </row>
    <row r="690" ht="12.75" hidden="1"/>
    <row r="691" ht="12.75" hidden="1"/>
    <row r="692" ht="12.75" hidden="1"/>
    <row r="693" ht="12.75" hidden="1"/>
    <row r="694" spans="1:10" ht="16.5" hidden="1" thickBot="1">
      <c r="A694" s="11" t="s">
        <v>13</v>
      </c>
      <c r="B694" s="11" t="s">
        <v>14</v>
      </c>
      <c r="C694" s="11" t="s">
        <v>15</v>
      </c>
      <c r="D694" s="11" t="s">
        <v>16</v>
      </c>
      <c r="E694" s="11" t="s">
        <v>17</v>
      </c>
      <c r="F694" s="13" t="s">
        <v>18</v>
      </c>
      <c r="J694" s="14" t="s">
        <v>19</v>
      </c>
    </row>
    <row r="695" spans="1:10" ht="13.5" hidden="1" thickBot="1">
      <c r="A695" s="11">
        <v>0</v>
      </c>
      <c r="B695" s="11">
        <v>7.5</v>
      </c>
      <c r="C695" s="11">
        <v>0</v>
      </c>
      <c r="D695" s="11">
        <v>0</v>
      </c>
      <c r="E695" s="11">
        <v>0</v>
      </c>
      <c r="F695" s="15">
        <f>B695/8</f>
        <v>0.9375</v>
      </c>
      <c r="J695" s="16">
        <f>ROUND(A695*F695+C695+D695+E695,0)</f>
        <v>0</v>
      </c>
    </row>
    <row r="696" spans="1:10" ht="12.75" hidden="1">
      <c r="A696" s="5"/>
      <c r="B696" s="5"/>
      <c r="C696" s="5"/>
      <c r="D696" s="5"/>
      <c r="E696" s="5"/>
      <c r="F696" s="17"/>
      <c r="J696" s="18"/>
    </row>
    <row r="697" ht="15.75" hidden="1">
      <c r="A697" s="9" t="s">
        <v>43</v>
      </c>
    </row>
    <row r="698" ht="12.75" hidden="1"/>
    <row r="699" ht="12.75" hidden="1"/>
    <row r="700" ht="12.75" hidden="1"/>
    <row r="701" ht="12.75" hidden="1"/>
    <row r="702" spans="1:10" ht="16.5" hidden="1" thickBot="1">
      <c r="A702" s="11" t="s">
        <v>13</v>
      </c>
      <c r="B702" s="11" t="s">
        <v>14</v>
      </c>
      <c r="C702" s="11" t="s">
        <v>15</v>
      </c>
      <c r="D702" s="11" t="s">
        <v>16</v>
      </c>
      <c r="E702" s="11" t="s">
        <v>17</v>
      </c>
      <c r="F702" s="13" t="s">
        <v>18</v>
      </c>
      <c r="J702" s="14" t="s">
        <v>19</v>
      </c>
    </row>
    <row r="703" spans="1:10" ht="13.5" hidden="1" thickBot="1">
      <c r="A703" s="11"/>
      <c r="B703" s="11">
        <v>7.5</v>
      </c>
      <c r="C703" s="11">
        <v>0</v>
      </c>
      <c r="D703" s="11">
        <v>0</v>
      </c>
      <c r="E703" s="11">
        <v>0</v>
      </c>
      <c r="F703" s="15">
        <f>B703/8</f>
        <v>0.9375</v>
      </c>
      <c r="J703" s="16">
        <f>ROUND(A703*F703+C703+D703+E703,0)</f>
        <v>0</v>
      </c>
    </row>
    <row r="704" spans="1:10" ht="15.75" hidden="1">
      <c r="A704" s="10"/>
      <c r="B704" s="2"/>
      <c r="C704" s="2"/>
      <c r="D704" s="2"/>
      <c r="E704" s="2"/>
      <c r="F704" s="2"/>
      <c r="G704" s="2"/>
      <c r="H704" s="2"/>
      <c r="I704" s="2"/>
      <c r="J704" s="2"/>
    </row>
    <row r="705" ht="15.75">
      <c r="A705" s="9" t="s">
        <v>6</v>
      </c>
    </row>
    <row r="707" ht="12.75">
      <c r="A707" t="s">
        <v>64</v>
      </c>
    </row>
    <row r="708" ht="12.75">
      <c r="A708" t="s">
        <v>111</v>
      </c>
    </row>
    <row r="709" ht="12.75">
      <c r="A709" t="s">
        <v>112</v>
      </c>
    </row>
    <row r="710" ht="12.75">
      <c r="A710" t="s">
        <v>151</v>
      </c>
    </row>
    <row r="711" ht="12.75" hidden="1"/>
    <row r="712" ht="12.75" hidden="1">
      <c r="N712" s="35"/>
    </row>
    <row r="713" ht="12.75" hidden="1">
      <c r="N713" s="36"/>
    </row>
    <row r="714" ht="12.75" hidden="1">
      <c r="N714" s="36"/>
    </row>
    <row r="715" ht="12.75" hidden="1">
      <c r="N715" s="36"/>
    </row>
    <row r="716" ht="12.75" hidden="1">
      <c r="N716" s="36"/>
    </row>
    <row r="717" ht="12.75" hidden="1">
      <c r="N717" s="36"/>
    </row>
    <row r="718" ht="12.75" hidden="1">
      <c r="N718" s="37"/>
    </row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5" spans="1:10" ht="16.5" thickBot="1">
      <c r="A735" s="11" t="s">
        <v>13</v>
      </c>
      <c r="B735" s="11" t="s">
        <v>14</v>
      </c>
      <c r="C735" s="11" t="s">
        <v>15</v>
      </c>
      <c r="D735" s="11" t="s">
        <v>16</v>
      </c>
      <c r="E735" s="11" t="s">
        <v>17</v>
      </c>
      <c r="F735" s="13" t="s">
        <v>18</v>
      </c>
      <c r="J735" s="14" t="s">
        <v>19</v>
      </c>
    </row>
    <row r="736" spans="1:10" ht="13.5" thickBot="1">
      <c r="A736" s="11">
        <v>3</v>
      </c>
      <c r="B736" s="11">
        <v>7.5</v>
      </c>
      <c r="C736" s="11">
        <v>0</v>
      </c>
      <c r="D736" s="11">
        <v>0</v>
      </c>
      <c r="E736" s="11">
        <v>0</v>
      </c>
      <c r="F736" s="15">
        <f>B736/8</f>
        <v>0.9375</v>
      </c>
      <c r="J736" s="16">
        <f>ROUND(A736*F736+C736+D736+E736,0)</f>
        <v>3</v>
      </c>
    </row>
    <row r="737" spans="1:10" ht="12.75">
      <c r="A737" s="5"/>
      <c r="B737" s="5"/>
      <c r="C737" s="5"/>
      <c r="D737" s="5"/>
      <c r="E737" s="5"/>
      <c r="F737" s="27"/>
      <c r="G737" s="2"/>
      <c r="H737" s="2"/>
      <c r="I737" s="2"/>
      <c r="J737" s="22"/>
    </row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spans="1:10" ht="13.5" hidden="1" thickBot="1">
      <c r="A747" s="5"/>
      <c r="B747" s="5"/>
      <c r="C747" s="5"/>
      <c r="D747" s="5"/>
      <c r="E747" s="5"/>
      <c r="F747" s="17"/>
      <c r="J747" s="18"/>
    </row>
    <row r="748" spans="1:10" ht="12.75" hidden="1">
      <c r="A748" s="5"/>
      <c r="B748" s="5"/>
      <c r="C748" s="5"/>
      <c r="D748" s="5"/>
      <c r="E748" s="5"/>
      <c r="F748" s="17"/>
      <c r="J748" s="18"/>
    </row>
    <row r="749" spans="1:10" ht="12.75" hidden="1">
      <c r="A749" s="8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2.75" hidden="1">
      <c r="A750" s="8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2.75" hidden="1">
      <c r="A751" s="8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2.75" hidden="1">
      <c r="A752" s="8"/>
      <c r="B752" s="2"/>
      <c r="C752" s="32"/>
      <c r="D752" s="2"/>
      <c r="E752" s="2"/>
      <c r="F752" s="2"/>
      <c r="G752" s="2"/>
      <c r="H752" s="2"/>
      <c r="I752" s="2"/>
      <c r="J752" s="2"/>
    </row>
    <row r="753" spans="1:10" ht="12.75" hidden="1">
      <c r="A753" s="8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2.75" hidden="1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2.75" hidden="1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ht="15.75">
      <c r="A756" s="9" t="s">
        <v>7</v>
      </c>
    </row>
    <row r="758" ht="12.75">
      <c r="A758" t="s">
        <v>65</v>
      </c>
    </row>
    <row r="759" ht="12.75">
      <c r="A759" t="s">
        <v>66</v>
      </c>
    </row>
    <row r="760" ht="12.75" hidden="1">
      <c r="A760" t="s">
        <v>65</v>
      </c>
    </row>
    <row r="761" ht="12.75" hidden="1">
      <c r="A761" t="s">
        <v>66</v>
      </c>
    </row>
    <row r="763" spans="1:10" ht="16.5" thickBot="1">
      <c r="A763" s="11" t="s">
        <v>13</v>
      </c>
      <c r="B763" s="11" t="s">
        <v>14</v>
      </c>
      <c r="C763" s="11" t="s">
        <v>15</v>
      </c>
      <c r="D763" s="11" t="s">
        <v>16</v>
      </c>
      <c r="E763" s="11" t="s">
        <v>17</v>
      </c>
      <c r="F763" s="13" t="s">
        <v>18</v>
      </c>
      <c r="J763" s="14" t="s">
        <v>19</v>
      </c>
    </row>
    <row r="764" spans="1:10" ht="13.5" thickBot="1">
      <c r="A764" s="11">
        <v>1</v>
      </c>
      <c r="B764" s="11">
        <v>7.5</v>
      </c>
      <c r="C764" s="11">
        <v>0</v>
      </c>
      <c r="D764" s="11">
        <v>0</v>
      </c>
      <c r="E764" s="11">
        <v>0</v>
      </c>
      <c r="F764" s="15">
        <f>B764/8</f>
        <v>0.9375</v>
      </c>
      <c r="J764" s="16">
        <f>ROUND(A764*F764+C764+D764+E764,0)</f>
        <v>1</v>
      </c>
    </row>
    <row r="765" spans="1:10" ht="12.75" hidden="1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2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2.75" hidden="1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2.75" hidden="1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2.75" hidden="1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2.75" hidden="1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2.75" hidden="1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2.75" hidden="1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2.75" hidden="1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2.75" hidden="1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2.75" hidden="1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2.75" hidden="1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2.75" hidden="1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2.75" hidden="1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2.75" hidden="1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2.75" hidden="1">
      <c r="A780" s="8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2.75" hidden="1">
      <c r="A781" s="8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2.75" hidden="1">
      <c r="A782" s="8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2.75" hidden="1">
      <c r="A783" s="8"/>
      <c r="B783" s="2"/>
      <c r="C783" s="32"/>
      <c r="D783" s="2"/>
      <c r="E783" s="2"/>
      <c r="F783" s="2"/>
      <c r="G783" s="2"/>
      <c r="H783" s="2"/>
      <c r="I783" s="2"/>
      <c r="J783" s="2"/>
    </row>
    <row r="784" spans="1:10" ht="12.75" hidden="1">
      <c r="A784" s="8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2.75" hidden="1">
      <c r="A785" s="8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2.75" hidden="1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2.75" hidden="1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2.75" hidden="1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2.75" hidden="1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2.75" hidden="1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2.75" hidden="1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2.75" hidden="1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2.75" hidden="1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2.75" hidden="1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2.75" hidden="1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2.75" hidden="1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2.75" hidden="1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2.75" hidden="1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2.75" hidden="1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2.75" hidden="1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2.75" hidden="1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2.75" hidden="1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51" ht="15.75">
      <c r="A803" s="9" t="s">
        <v>42</v>
      </c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</row>
    <row r="804" spans="11:151" ht="12.75"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</row>
    <row r="805" spans="1:151" ht="12.75">
      <c r="A805" t="s">
        <v>113</v>
      </c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</row>
    <row r="806" spans="1:151" ht="12.75">
      <c r="A806" t="s">
        <v>114</v>
      </c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</row>
    <row r="807" spans="11:151" ht="12.75" hidden="1"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</row>
    <row r="808" spans="11:151" ht="12.75"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</row>
    <row r="809" spans="1:151" s="26" customFormat="1" ht="12.75">
      <c r="A809" s="26" t="s">
        <v>68</v>
      </c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  <c r="BD809" s="38"/>
      <c r="BE809" s="38"/>
      <c r="BF809" s="38"/>
      <c r="BG809" s="38"/>
      <c r="BH809" s="38"/>
      <c r="BI809" s="38"/>
      <c r="BJ809" s="38"/>
      <c r="BK809" s="38"/>
      <c r="BL809" s="38"/>
      <c r="BM809" s="38"/>
      <c r="BN809" s="38"/>
      <c r="BO809" s="38"/>
      <c r="BP809" s="38"/>
      <c r="BQ809" s="38"/>
      <c r="BR809" s="38"/>
      <c r="BS809" s="38"/>
      <c r="BT809" s="38"/>
      <c r="BU809" s="38"/>
      <c r="BV809" s="38"/>
      <c r="BW809" s="38"/>
      <c r="BX809" s="38"/>
      <c r="BY809" s="38"/>
      <c r="BZ809" s="38"/>
      <c r="CA809" s="38"/>
      <c r="CB809" s="38"/>
      <c r="CC809" s="38"/>
      <c r="CD809" s="38"/>
      <c r="CE809" s="38"/>
      <c r="CF809" s="38"/>
      <c r="CG809" s="38"/>
      <c r="CH809" s="38"/>
      <c r="CI809" s="38"/>
      <c r="CJ809" s="38"/>
      <c r="CK809" s="38"/>
      <c r="CL809" s="38"/>
      <c r="CM809" s="38"/>
      <c r="CN809" s="38"/>
      <c r="CO809" s="38"/>
      <c r="CP809" s="38"/>
      <c r="CQ809" s="38"/>
      <c r="CR809" s="38"/>
      <c r="CS809" s="38"/>
      <c r="CT809" s="38"/>
      <c r="CU809" s="38"/>
      <c r="CV809" s="38"/>
      <c r="CW809" s="38"/>
      <c r="CX809" s="38"/>
      <c r="CY809" s="38"/>
      <c r="CZ809" s="38"/>
      <c r="DA809" s="38"/>
      <c r="DB809" s="38"/>
      <c r="DC809" s="38"/>
      <c r="DD809" s="38"/>
      <c r="DE809" s="38"/>
      <c r="DF809" s="38"/>
      <c r="DG809" s="38"/>
      <c r="DH809" s="38"/>
      <c r="DI809" s="38"/>
      <c r="DJ809" s="38"/>
      <c r="DK809" s="38"/>
      <c r="DL809" s="38"/>
      <c r="DM809" s="38"/>
      <c r="DN809" s="38"/>
      <c r="DO809" s="38"/>
      <c r="DP809" s="38"/>
      <c r="DQ809" s="38"/>
      <c r="DR809" s="38"/>
      <c r="DS809" s="38"/>
      <c r="DT809" s="38"/>
      <c r="DU809" s="38"/>
      <c r="DV809" s="38"/>
      <c r="DW809" s="38"/>
      <c r="DX809" s="38"/>
      <c r="DY809" s="38"/>
      <c r="DZ809" s="38"/>
      <c r="EA809" s="38"/>
      <c r="EB809" s="38"/>
      <c r="EC809" s="38"/>
      <c r="ED809" s="38"/>
      <c r="EE809" s="38"/>
      <c r="EF809" s="38"/>
      <c r="EG809" s="38"/>
      <c r="EH809" s="38"/>
      <c r="EI809" s="38"/>
      <c r="EJ809" s="38"/>
      <c r="EK809" s="38"/>
      <c r="EL809" s="38"/>
      <c r="EM809" s="38"/>
      <c r="EN809" s="38"/>
      <c r="EO809" s="38"/>
      <c r="EP809" s="38"/>
      <c r="EQ809" s="38"/>
      <c r="ER809" s="38"/>
      <c r="ES809" s="38"/>
      <c r="ET809" s="38"/>
      <c r="EU809" s="38"/>
    </row>
    <row r="810" spans="1:151" s="26" customFormat="1" ht="12.75" hidden="1">
      <c r="A810" s="26" t="s">
        <v>69</v>
      </c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  <c r="BD810" s="38"/>
      <c r="BE810" s="38"/>
      <c r="BF810" s="38"/>
      <c r="BG810" s="38"/>
      <c r="BH810" s="38"/>
      <c r="BI810" s="38"/>
      <c r="BJ810" s="38"/>
      <c r="BK810" s="38"/>
      <c r="BL810" s="38"/>
      <c r="BM810" s="38"/>
      <c r="BN810" s="38"/>
      <c r="BO810" s="38"/>
      <c r="BP810" s="38"/>
      <c r="BQ810" s="38"/>
      <c r="BR810" s="38"/>
      <c r="BS810" s="38"/>
      <c r="BT810" s="38"/>
      <c r="BU810" s="38"/>
      <c r="BV810" s="38"/>
      <c r="BW810" s="38"/>
      <c r="BX810" s="38"/>
      <c r="BY810" s="38"/>
      <c r="BZ810" s="38"/>
      <c r="CA810" s="38"/>
      <c r="CB810" s="38"/>
      <c r="CC810" s="38"/>
      <c r="CD810" s="38"/>
      <c r="CE810" s="38"/>
      <c r="CF810" s="38"/>
      <c r="CG810" s="38"/>
      <c r="CH810" s="38"/>
      <c r="CI810" s="38"/>
      <c r="CJ810" s="38"/>
      <c r="CK810" s="38"/>
      <c r="CL810" s="38"/>
      <c r="CM810" s="38"/>
      <c r="CN810" s="38"/>
      <c r="CO810" s="38"/>
      <c r="CP810" s="38"/>
      <c r="CQ810" s="38"/>
      <c r="CR810" s="38"/>
      <c r="CS810" s="38"/>
      <c r="CT810" s="38"/>
      <c r="CU810" s="38"/>
      <c r="CV810" s="38"/>
      <c r="CW810" s="38"/>
      <c r="CX810" s="38"/>
      <c r="CY810" s="38"/>
      <c r="CZ810" s="38"/>
      <c r="DA810" s="38"/>
      <c r="DB810" s="38"/>
      <c r="DC810" s="38"/>
      <c r="DD810" s="38"/>
      <c r="DE810" s="38"/>
      <c r="DF810" s="38"/>
      <c r="DG810" s="38"/>
      <c r="DH810" s="38"/>
      <c r="DI810" s="38"/>
      <c r="DJ810" s="38"/>
      <c r="DK810" s="38"/>
      <c r="DL810" s="38"/>
      <c r="DM810" s="38"/>
      <c r="DN810" s="38"/>
      <c r="DO810" s="38"/>
      <c r="DP810" s="38"/>
      <c r="DQ810" s="38"/>
      <c r="DR810" s="38"/>
      <c r="DS810" s="38"/>
      <c r="DT810" s="38"/>
      <c r="DU810" s="38"/>
      <c r="DV810" s="38"/>
      <c r="DW810" s="38"/>
      <c r="DX810" s="38"/>
      <c r="DY810" s="38"/>
      <c r="DZ810" s="38"/>
      <c r="EA810" s="38"/>
      <c r="EB810" s="38"/>
      <c r="EC810" s="38"/>
      <c r="ED810" s="38"/>
      <c r="EE810" s="38"/>
      <c r="EF810" s="38"/>
      <c r="EG810" s="38"/>
      <c r="EH810" s="38"/>
      <c r="EI810" s="38"/>
      <c r="EJ810" s="38"/>
      <c r="EK810" s="38"/>
      <c r="EL810" s="38"/>
      <c r="EM810" s="38"/>
      <c r="EN810" s="38"/>
      <c r="EO810" s="38"/>
      <c r="EP810" s="38"/>
      <c r="EQ810" s="38"/>
      <c r="ER810" s="38"/>
      <c r="ES810" s="38"/>
      <c r="ET810" s="38"/>
      <c r="EU810" s="38"/>
    </row>
    <row r="811" spans="1:151" s="26" customFormat="1" ht="12.75" hidden="1">
      <c r="A811" s="26" t="s">
        <v>70</v>
      </c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  <c r="BD811" s="38"/>
      <c r="BE811" s="38"/>
      <c r="BF811" s="38"/>
      <c r="BG811" s="38"/>
      <c r="BH811" s="38"/>
      <c r="BI811" s="38"/>
      <c r="BJ811" s="38"/>
      <c r="BK811" s="38"/>
      <c r="BL811" s="38"/>
      <c r="BM811" s="38"/>
      <c r="BN811" s="38"/>
      <c r="BO811" s="38"/>
      <c r="BP811" s="38"/>
      <c r="BQ811" s="38"/>
      <c r="BR811" s="38"/>
      <c r="BS811" s="38"/>
      <c r="BT811" s="38"/>
      <c r="BU811" s="38"/>
      <c r="BV811" s="38"/>
      <c r="BW811" s="38"/>
      <c r="BX811" s="38"/>
      <c r="BY811" s="38"/>
      <c r="BZ811" s="38"/>
      <c r="CA811" s="38"/>
      <c r="CB811" s="38"/>
      <c r="CC811" s="38"/>
      <c r="CD811" s="38"/>
      <c r="CE811" s="38"/>
      <c r="CF811" s="38"/>
      <c r="CG811" s="38"/>
      <c r="CH811" s="38"/>
      <c r="CI811" s="38"/>
      <c r="CJ811" s="38"/>
      <c r="CK811" s="38"/>
      <c r="CL811" s="38"/>
      <c r="CM811" s="38"/>
      <c r="CN811" s="38"/>
      <c r="CO811" s="38"/>
      <c r="CP811" s="38"/>
      <c r="CQ811" s="38"/>
      <c r="CR811" s="38"/>
      <c r="CS811" s="38"/>
      <c r="CT811" s="38"/>
      <c r="CU811" s="38"/>
      <c r="CV811" s="38"/>
      <c r="CW811" s="38"/>
      <c r="CX811" s="38"/>
      <c r="CY811" s="38"/>
      <c r="CZ811" s="38"/>
      <c r="DA811" s="38"/>
      <c r="DB811" s="38"/>
      <c r="DC811" s="38"/>
      <c r="DD811" s="38"/>
      <c r="DE811" s="38"/>
      <c r="DF811" s="38"/>
      <c r="DG811" s="38"/>
      <c r="DH811" s="38"/>
      <c r="DI811" s="38"/>
      <c r="DJ811" s="38"/>
      <c r="DK811" s="38"/>
      <c r="DL811" s="38"/>
      <c r="DM811" s="38"/>
      <c r="DN811" s="38"/>
      <c r="DO811" s="38"/>
      <c r="DP811" s="38"/>
      <c r="DQ811" s="38"/>
      <c r="DR811" s="38"/>
      <c r="DS811" s="38"/>
      <c r="DT811" s="38"/>
      <c r="DU811" s="38"/>
      <c r="DV811" s="38"/>
      <c r="DW811" s="38"/>
      <c r="DX811" s="38"/>
      <c r="DY811" s="38"/>
      <c r="DZ811" s="38"/>
      <c r="EA811" s="38"/>
      <c r="EB811" s="38"/>
      <c r="EC811" s="38"/>
      <c r="ED811" s="38"/>
      <c r="EE811" s="38"/>
      <c r="EF811" s="38"/>
      <c r="EG811" s="38"/>
      <c r="EH811" s="38"/>
      <c r="EI811" s="38"/>
      <c r="EJ811" s="38"/>
      <c r="EK811" s="38"/>
      <c r="EL811" s="38"/>
      <c r="EM811" s="38"/>
      <c r="EN811" s="38"/>
      <c r="EO811" s="38"/>
      <c r="EP811" s="38"/>
      <c r="EQ811" s="38"/>
      <c r="ER811" s="38"/>
      <c r="ES811" s="38"/>
      <c r="ET811" s="38"/>
      <c r="EU811" s="38"/>
    </row>
    <row r="812" spans="1:151" s="26" customFormat="1" ht="12.75">
      <c r="A812" s="26" t="s">
        <v>71</v>
      </c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  <c r="BD812" s="38"/>
      <c r="BE812" s="38"/>
      <c r="BF812" s="38"/>
      <c r="BG812" s="38"/>
      <c r="BH812" s="38"/>
      <c r="BI812" s="38"/>
      <c r="BJ812" s="38"/>
      <c r="BK812" s="38"/>
      <c r="BL812" s="38"/>
      <c r="BM812" s="38"/>
      <c r="BN812" s="38"/>
      <c r="BO812" s="38"/>
      <c r="BP812" s="38"/>
      <c r="BQ812" s="38"/>
      <c r="BR812" s="38"/>
      <c r="BS812" s="38"/>
      <c r="BT812" s="38"/>
      <c r="BU812" s="38"/>
      <c r="BV812" s="38"/>
      <c r="BW812" s="38"/>
      <c r="BX812" s="38"/>
      <c r="BY812" s="38"/>
      <c r="BZ812" s="38"/>
      <c r="CA812" s="38"/>
      <c r="CB812" s="38"/>
      <c r="CC812" s="38"/>
      <c r="CD812" s="38"/>
      <c r="CE812" s="38"/>
      <c r="CF812" s="38"/>
      <c r="CG812" s="38"/>
      <c r="CH812" s="38"/>
      <c r="CI812" s="38"/>
      <c r="CJ812" s="38"/>
      <c r="CK812" s="38"/>
      <c r="CL812" s="38"/>
      <c r="CM812" s="38"/>
      <c r="CN812" s="38"/>
      <c r="CO812" s="38"/>
      <c r="CP812" s="38"/>
      <c r="CQ812" s="38"/>
      <c r="CR812" s="38"/>
      <c r="CS812" s="38"/>
      <c r="CT812" s="38"/>
      <c r="CU812" s="38"/>
      <c r="CV812" s="38"/>
      <c r="CW812" s="38"/>
      <c r="CX812" s="38"/>
      <c r="CY812" s="38"/>
      <c r="CZ812" s="38"/>
      <c r="DA812" s="38"/>
      <c r="DB812" s="38"/>
      <c r="DC812" s="38"/>
      <c r="DD812" s="38"/>
      <c r="DE812" s="38"/>
      <c r="DF812" s="38"/>
      <c r="DG812" s="38"/>
      <c r="DH812" s="38"/>
      <c r="DI812" s="38"/>
      <c r="DJ812" s="38"/>
      <c r="DK812" s="38"/>
      <c r="DL812" s="38"/>
      <c r="DM812" s="38"/>
      <c r="DN812" s="38"/>
      <c r="DO812" s="38"/>
      <c r="DP812" s="38"/>
      <c r="DQ812" s="38"/>
      <c r="DR812" s="38"/>
      <c r="DS812" s="38"/>
      <c r="DT812" s="38"/>
      <c r="DU812" s="38"/>
      <c r="DV812" s="38"/>
      <c r="DW812" s="38"/>
      <c r="DX812" s="38"/>
      <c r="DY812" s="38"/>
      <c r="DZ812" s="38"/>
      <c r="EA812" s="38"/>
      <c r="EB812" s="38"/>
      <c r="EC812" s="38"/>
      <c r="ED812" s="38"/>
      <c r="EE812" s="38"/>
      <c r="EF812" s="38"/>
      <c r="EG812" s="38"/>
      <c r="EH812" s="38"/>
      <c r="EI812" s="38"/>
      <c r="EJ812" s="38"/>
      <c r="EK812" s="38"/>
      <c r="EL812" s="38"/>
      <c r="EM812" s="38"/>
      <c r="EN812" s="38"/>
      <c r="EO812" s="38"/>
      <c r="EP812" s="38"/>
      <c r="EQ812" s="38"/>
      <c r="ER812" s="38"/>
      <c r="ES812" s="38"/>
      <c r="ET812" s="38"/>
      <c r="EU812" s="38"/>
    </row>
    <row r="813" spans="1:151" s="26" customFormat="1" ht="12.75" hidden="1">
      <c r="A813" s="26" t="s">
        <v>72</v>
      </c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  <c r="BD813" s="38"/>
      <c r="BE813" s="38"/>
      <c r="BF813" s="38"/>
      <c r="BG813" s="38"/>
      <c r="BH813" s="38"/>
      <c r="BI813" s="38"/>
      <c r="BJ813" s="38"/>
      <c r="BK813" s="38"/>
      <c r="BL813" s="38"/>
      <c r="BM813" s="38"/>
      <c r="BN813" s="38"/>
      <c r="BO813" s="38"/>
      <c r="BP813" s="38"/>
      <c r="BQ813" s="38"/>
      <c r="BR813" s="38"/>
      <c r="BS813" s="38"/>
      <c r="BT813" s="38"/>
      <c r="BU813" s="38"/>
      <c r="BV813" s="38"/>
      <c r="BW813" s="38"/>
      <c r="BX813" s="38"/>
      <c r="BY813" s="38"/>
      <c r="BZ813" s="38"/>
      <c r="CA813" s="38"/>
      <c r="CB813" s="38"/>
      <c r="CC813" s="38"/>
      <c r="CD813" s="38"/>
      <c r="CE813" s="38"/>
      <c r="CF813" s="38"/>
      <c r="CG813" s="38"/>
      <c r="CH813" s="38"/>
      <c r="CI813" s="38"/>
      <c r="CJ813" s="38"/>
      <c r="CK813" s="38"/>
      <c r="CL813" s="38"/>
      <c r="CM813" s="38"/>
      <c r="CN813" s="38"/>
      <c r="CO813" s="38"/>
      <c r="CP813" s="38"/>
      <c r="CQ813" s="38"/>
      <c r="CR813" s="38"/>
      <c r="CS813" s="38"/>
      <c r="CT813" s="38"/>
      <c r="CU813" s="38"/>
      <c r="CV813" s="38"/>
      <c r="CW813" s="38"/>
      <c r="CX813" s="38"/>
      <c r="CY813" s="38"/>
      <c r="CZ813" s="38"/>
      <c r="DA813" s="38"/>
      <c r="DB813" s="38"/>
      <c r="DC813" s="38"/>
      <c r="DD813" s="38"/>
      <c r="DE813" s="38"/>
      <c r="DF813" s="38"/>
      <c r="DG813" s="38"/>
      <c r="DH813" s="38"/>
      <c r="DI813" s="38"/>
      <c r="DJ813" s="38"/>
      <c r="DK813" s="38"/>
      <c r="DL813" s="38"/>
      <c r="DM813" s="38"/>
      <c r="DN813" s="38"/>
      <c r="DO813" s="38"/>
      <c r="DP813" s="38"/>
      <c r="DQ813" s="38"/>
      <c r="DR813" s="38"/>
      <c r="DS813" s="38"/>
      <c r="DT813" s="38"/>
      <c r="DU813" s="38"/>
      <c r="DV813" s="38"/>
      <c r="DW813" s="38"/>
      <c r="DX813" s="38"/>
      <c r="DY813" s="38"/>
      <c r="DZ813" s="38"/>
      <c r="EA813" s="38"/>
      <c r="EB813" s="38"/>
      <c r="EC813" s="38"/>
      <c r="ED813" s="38"/>
      <c r="EE813" s="38"/>
      <c r="EF813" s="38"/>
      <c r="EG813" s="38"/>
      <c r="EH813" s="38"/>
      <c r="EI813" s="38"/>
      <c r="EJ813" s="38"/>
      <c r="EK813" s="38"/>
      <c r="EL813" s="38"/>
      <c r="EM813" s="38"/>
      <c r="EN813" s="38"/>
      <c r="EO813" s="38"/>
      <c r="EP813" s="38"/>
      <c r="EQ813" s="38"/>
      <c r="ER813" s="38"/>
      <c r="ES813" s="38"/>
      <c r="ET813" s="38"/>
      <c r="EU813" s="38"/>
    </row>
    <row r="814" spans="1:151" s="26" customFormat="1" ht="12.75" hidden="1">
      <c r="A814" s="26" t="s">
        <v>115</v>
      </c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  <c r="BD814" s="38"/>
      <c r="BE814" s="38"/>
      <c r="BF814" s="38"/>
      <c r="BG814" s="38"/>
      <c r="BH814" s="38"/>
      <c r="BI814" s="38"/>
      <c r="BJ814" s="38"/>
      <c r="BK814" s="38"/>
      <c r="BL814" s="38"/>
      <c r="BM814" s="38"/>
      <c r="BN814" s="38"/>
      <c r="BO814" s="38"/>
      <c r="BP814" s="38"/>
      <c r="BQ814" s="38"/>
      <c r="BR814" s="38"/>
      <c r="BS814" s="38"/>
      <c r="BT814" s="38"/>
      <c r="BU814" s="38"/>
      <c r="BV814" s="38"/>
      <c r="BW814" s="38"/>
      <c r="BX814" s="38"/>
      <c r="BY814" s="38"/>
      <c r="BZ814" s="38"/>
      <c r="CA814" s="38"/>
      <c r="CB814" s="38"/>
      <c r="CC814" s="38"/>
      <c r="CD814" s="38"/>
      <c r="CE814" s="38"/>
      <c r="CF814" s="38"/>
      <c r="CG814" s="38"/>
      <c r="CH814" s="38"/>
      <c r="CI814" s="38"/>
      <c r="CJ814" s="38"/>
      <c r="CK814" s="38"/>
      <c r="CL814" s="38"/>
      <c r="CM814" s="38"/>
      <c r="CN814" s="38"/>
      <c r="CO814" s="38"/>
      <c r="CP814" s="38"/>
      <c r="CQ814" s="38"/>
      <c r="CR814" s="38"/>
      <c r="CS814" s="38"/>
      <c r="CT814" s="38"/>
      <c r="CU814" s="38"/>
      <c r="CV814" s="38"/>
      <c r="CW814" s="38"/>
      <c r="CX814" s="38"/>
      <c r="CY814" s="38"/>
      <c r="CZ814" s="38"/>
      <c r="DA814" s="38"/>
      <c r="DB814" s="38"/>
      <c r="DC814" s="38"/>
      <c r="DD814" s="38"/>
      <c r="DE814" s="38"/>
      <c r="DF814" s="38"/>
      <c r="DG814" s="38"/>
      <c r="DH814" s="38"/>
      <c r="DI814" s="38"/>
      <c r="DJ814" s="38"/>
      <c r="DK814" s="38"/>
      <c r="DL814" s="38"/>
      <c r="DM814" s="38"/>
      <c r="DN814" s="38"/>
      <c r="DO814" s="38"/>
      <c r="DP814" s="38"/>
      <c r="DQ814" s="38"/>
      <c r="DR814" s="38"/>
      <c r="DS814" s="38"/>
      <c r="DT814" s="38"/>
      <c r="DU814" s="38"/>
      <c r="DV814" s="38"/>
      <c r="DW814" s="38"/>
      <c r="DX814" s="38"/>
      <c r="DY814" s="38"/>
      <c r="DZ814" s="38"/>
      <c r="EA814" s="38"/>
      <c r="EB814" s="38"/>
      <c r="EC814" s="38"/>
      <c r="ED814" s="38"/>
      <c r="EE814" s="38"/>
      <c r="EF814" s="38"/>
      <c r="EG814" s="38"/>
      <c r="EH814" s="38"/>
      <c r="EI814" s="38"/>
      <c r="EJ814" s="38"/>
      <c r="EK814" s="38"/>
      <c r="EL814" s="38"/>
      <c r="EM814" s="38"/>
      <c r="EN814" s="38"/>
      <c r="EO814" s="38"/>
      <c r="EP814" s="38"/>
      <c r="EQ814" s="38"/>
      <c r="ER814" s="38"/>
      <c r="ES814" s="38"/>
      <c r="ET814" s="38"/>
      <c r="EU814" s="38"/>
    </row>
    <row r="815" spans="1:151" s="26" customFormat="1" ht="12.75" hidden="1">
      <c r="A815" s="26" t="s">
        <v>74</v>
      </c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  <c r="BD815" s="38"/>
      <c r="BE815" s="38"/>
      <c r="BF815" s="38"/>
      <c r="BG815" s="38"/>
      <c r="BH815" s="38"/>
      <c r="BI815" s="38"/>
      <c r="BJ815" s="38"/>
      <c r="BK815" s="38"/>
      <c r="BL815" s="38"/>
      <c r="BM815" s="38"/>
      <c r="BN815" s="38"/>
      <c r="BO815" s="38"/>
      <c r="BP815" s="38"/>
      <c r="BQ815" s="38"/>
      <c r="BR815" s="38"/>
      <c r="BS815" s="38"/>
      <c r="BT815" s="38"/>
      <c r="BU815" s="38"/>
      <c r="BV815" s="38"/>
      <c r="BW815" s="38"/>
      <c r="BX815" s="38"/>
      <c r="BY815" s="38"/>
      <c r="BZ815" s="38"/>
      <c r="CA815" s="38"/>
      <c r="CB815" s="38"/>
      <c r="CC815" s="38"/>
      <c r="CD815" s="38"/>
      <c r="CE815" s="38"/>
      <c r="CF815" s="38"/>
      <c r="CG815" s="38"/>
      <c r="CH815" s="38"/>
      <c r="CI815" s="38"/>
      <c r="CJ815" s="38"/>
      <c r="CK815" s="38"/>
      <c r="CL815" s="38"/>
      <c r="CM815" s="38"/>
      <c r="CN815" s="38"/>
      <c r="CO815" s="38"/>
      <c r="CP815" s="38"/>
      <c r="CQ815" s="38"/>
      <c r="CR815" s="38"/>
      <c r="CS815" s="38"/>
      <c r="CT815" s="38"/>
      <c r="CU815" s="38"/>
      <c r="CV815" s="38"/>
      <c r="CW815" s="38"/>
      <c r="CX815" s="38"/>
      <c r="CY815" s="38"/>
      <c r="CZ815" s="38"/>
      <c r="DA815" s="38"/>
      <c r="DB815" s="38"/>
      <c r="DC815" s="38"/>
      <c r="DD815" s="38"/>
      <c r="DE815" s="38"/>
      <c r="DF815" s="38"/>
      <c r="DG815" s="38"/>
      <c r="DH815" s="38"/>
      <c r="DI815" s="38"/>
      <c r="DJ815" s="38"/>
      <c r="DK815" s="38"/>
      <c r="DL815" s="38"/>
      <c r="DM815" s="38"/>
      <c r="DN815" s="38"/>
      <c r="DO815" s="38"/>
      <c r="DP815" s="38"/>
      <c r="DQ815" s="38"/>
      <c r="DR815" s="38"/>
      <c r="DS815" s="38"/>
      <c r="DT815" s="38"/>
      <c r="DU815" s="38"/>
      <c r="DV815" s="38"/>
      <c r="DW815" s="38"/>
      <c r="DX815" s="38"/>
      <c r="DY815" s="38"/>
      <c r="DZ815" s="38"/>
      <c r="EA815" s="38"/>
      <c r="EB815" s="38"/>
      <c r="EC815" s="38"/>
      <c r="ED815" s="38"/>
      <c r="EE815" s="38"/>
      <c r="EF815" s="38"/>
      <c r="EG815" s="38"/>
      <c r="EH815" s="38"/>
      <c r="EI815" s="38"/>
      <c r="EJ815" s="38"/>
      <c r="EK815" s="38"/>
      <c r="EL815" s="38"/>
      <c r="EM815" s="38"/>
      <c r="EN815" s="38"/>
      <c r="EO815" s="38"/>
      <c r="EP815" s="38"/>
      <c r="EQ815" s="38"/>
      <c r="ER815" s="38"/>
      <c r="ES815" s="38"/>
      <c r="ET815" s="38"/>
      <c r="EU815" s="38"/>
    </row>
    <row r="816" spans="1:151" s="26" customFormat="1" ht="12.75">
      <c r="A816" s="26" t="s">
        <v>75</v>
      </c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  <c r="BD816" s="38"/>
      <c r="BE816" s="38"/>
      <c r="BF816" s="38"/>
      <c r="BG816" s="38"/>
      <c r="BH816" s="38"/>
      <c r="BI816" s="38"/>
      <c r="BJ816" s="38"/>
      <c r="BK816" s="38"/>
      <c r="BL816" s="38"/>
      <c r="BM816" s="38"/>
      <c r="BN816" s="38"/>
      <c r="BO816" s="38"/>
      <c r="BP816" s="38"/>
      <c r="BQ816" s="38"/>
      <c r="BR816" s="38"/>
      <c r="BS816" s="38"/>
      <c r="BT816" s="38"/>
      <c r="BU816" s="38"/>
      <c r="BV816" s="38"/>
      <c r="BW816" s="38"/>
      <c r="BX816" s="38"/>
      <c r="BY816" s="38"/>
      <c r="BZ816" s="38"/>
      <c r="CA816" s="38"/>
      <c r="CB816" s="38"/>
      <c r="CC816" s="38"/>
      <c r="CD816" s="38"/>
      <c r="CE816" s="38"/>
      <c r="CF816" s="38"/>
      <c r="CG816" s="38"/>
      <c r="CH816" s="38"/>
      <c r="CI816" s="38"/>
      <c r="CJ816" s="38"/>
      <c r="CK816" s="38"/>
      <c r="CL816" s="38"/>
      <c r="CM816" s="38"/>
      <c r="CN816" s="38"/>
      <c r="CO816" s="38"/>
      <c r="CP816" s="38"/>
      <c r="CQ816" s="38"/>
      <c r="CR816" s="38"/>
      <c r="CS816" s="38"/>
      <c r="CT816" s="38"/>
      <c r="CU816" s="38"/>
      <c r="CV816" s="38"/>
      <c r="CW816" s="38"/>
      <c r="CX816" s="38"/>
      <c r="CY816" s="38"/>
      <c r="CZ816" s="38"/>
      <c r="DA816" s="38"/>
      <c r="DB816" s="38"/>
      <c r="DC816" s="38"/>
      <c r="DD816" s="38"/>
      <c r="DE816" s="38"/>
      <c r="DF816" s="38"/>
      <c r="DG816" s="38"/>
      <c r="DH816" s="38"/>
      <c r="DI816" s="38"/>
      <c r="DJ816" s="38"/>
      <c r="DK816" s="38"/>
      <c r="DL816" s="38"/>
      <c r="DM816" s="38"/>
      <c r="DN816" s="38"/>
      <c r="DO816" s="38"/>
      <c r="DP816" s="38"/>
      <c r="DQ816" s="38"/>
      <c r="DR816" s="38"/>
      <c r="DS816" s="38"/>
      <c r="DT816" s="38"/>
      <c r="DU816" s="38"/>
      <c r="DV816" s="38"/>
      <c r="DW816" s="38"/>
      <c r="DX816" s="38"/>
      <c r="DY816" s="38"/>
      <c r="DZ816" s="38"/>
      <c r="EA816" s="38"/>
      <c r="EB816" s="38"/>
      <c r="EC816" s="38"/>
      <c r="ED816" s="38"/>
      <c r="EE816" s="38"/>
      <c r="EF816" s="38"/>
      <c r="EG816" s="38"/>
      <c r="EH816" s="38"/>
      <c r="EI816" s="38"/>
      <c r="EJ816" s="38"/>
      <c r="EK816" s="38"/>
      <c r="EL816" s="38"/>
      <c r="EM816" s="38"/>
      <c r="EN816" s="38"/>
      <c r="EO816" s="38"/>
      <c r="EP816" s="38"/>
      <c r="EQ816" s="38"/>
      <c r="ER816" s="38"/>
      <c r="ES816" s="38"/>
      <c r="ET816" s="38"/>
      <c r="EU816" s="38"/>
    </row>
    <row r="817" spans="11:151" ht="12.75"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</row>
    <row r="818" spans="11:151" ht="12.75" hidden="1"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</row>
    <row r="819" spans="11:151" ht="12.75" hidden="1"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</row>
    <row r="820" spans="11:151" ht="12.75" hidden="1"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</row>
    <row r="821" spans="11:151" ht="12.75" hidden="1"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</row>
    <row r="822" spans="11:151" ht="12.75" hidden="1"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</row>
    <row r="823" spans="11:151" ht="12.75" hidden="1"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</row>
    <row r="824" spans="11:151" ht="12.75" hidden="1"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</row>
    <row r="825" spans="11:151" ht="12.75" hidden="1"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</row>
    <row r="826" spans="11:151" ht="12.75" hidden="1"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</row>
    <row r="827" spans="1:151" ht="16.5" thickBot="1">
      <c r="A827" s="11" t="s">
        <v>13</v>
      </c>
      <c r="B827" s="11" t="s">
        <v>14</v>
      </c>
      <c r="C827" s="11" t="s">
        <v>15</v>
      </c>
      <c r="D827" s="11" t="s">
        <v>16</v>
      </c>
      <c r="E827" s="11" t="s">
        <v>17</v>
      </c>
      <c r="F827" s="13" t="s">
        <v>18</v>
      </c>
      <c r="J827" s="14" t="s">
        <v>19</v>
      </c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</row>
    <row r="828" spans="1:151" ht="13.5" thickBot="1">
      <c r="A828" s="11">
        <v>1</v>
      </c>
      <c r="B828" s="11">
        <v>7.5</v>
      </c>
      <c r="C828" s="11">
        <v>0</v>
      </c>
      <c r="D828" s="11">
        <v>0</v>
      </c>
      <c r="E828" s="11">
        <v>0</v>
      </c>
      <c r="F828" s="15">
        <f>B828/8</f>
        <v>0.9375</v>
      </c>
      <c r="J828" s="42">
        <f>ROUND(A828*F828+C828+D828+E828,0)</f>
        <v>1</v>
      </c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</row>
    <row r="829" spans="1:151" ht="12.75">
      <c r="A829" s="5"/>
      <c r="B829" s="5"/>
      <c r="C829" s="5"/>
      <c r="D829" s="5"/>
      <c r="E829" s="5"/>
      <c r="F829" s="17"/>
      <c r="J829" s="4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</row>
    <row r="830" spans="1:151" ht="12.75" hidden="1">
      <c r="A830" s="5"/>
      <c r="B830" s="5"/>
      <c r="C830" s="5"/>
      <c r="D830" s="5"/>
      <c r="E830" s="5"/>
      <c r="F830" s="17"/>
      <c r="J830" s="18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</row>
    <row r="831" spans="11:151" ht="12.75" hidden="1"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</row>
    <row r="832" spans="11:151" ht="12.75" hidden="1"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</row>
    <row r="833" spans="11:151" ht="12.75" hidden="1"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</row>
    <row r="834" spans="1:151" ht="12.75" hidden="1">
      <c r="A834" s="5"/>
      <c r="B834" s="5"/>
      <c r="C834" s="5"/>
      <c r="D834" s="5"/>
      <c r="E834" s="5"/>
      <c r="F834" s="17"/>
      <c r="J834" s="18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</row>
    <row r="835" spans="11:151" ht="12.75" hidden="1"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</row>
    <row r="836" spans="1:151" ht="15.75">
      <c r="A836" s="9" t="s">
        <v>8</v>
      </c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</row>
    <row r="837" spans="11:151" ht="12.75"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</row>
    <row r="838" spans="1:151" ht="12.75">
      <c r="A838" t="s">
        <v>51</v>
      </c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</row>
    <row r="839" spans="11:151" ht="12.75"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</row>
    <row r="840" spans="1:151" ht="12.75">
      <c r="A840" s="26" t="s">
        <v>68</v>
      </c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</row>
    <row r="841" spans="1:151" s="26" customFormat="1" ht="12.75">
      <c r="A841" s="26" t="s">
        <v>115</v>
      </c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  <c r="BD841" s="38"/>
      <c r="BE841" s="38"/>
      <c r="BF841" s="38"/>
      <c r="BG841" s="38"/>
      <c r="BH841" s="38"/>
      <c r="BI841" s="38"/>
      <c r="BJ841" s="38"/>
      <c r="BK841" s="38"/>
      <c r="BL841" s="38"/>
      <c r="BM841" s="38"/>
      <c r="BN841" s="38"/>
      <c r="BO841" s="38"/>
      <c r="BP841" s="38"/>
      <c r="BQ841" s="38"/>
      <c r="BR841" s="38"/>
      <c r="BS841" s="38"/>
      <c r="BT841" s="38"/>
      <c r="BU841" s="38"/>
      <c r="BV841" s="38"/>
      <c r="BW841" s="38"/>
      <c r="BX841" s="38"/>
      <c r="BY841" s="38"/>
      <c r="BZ841" s="38"/>
      <c r="CA841" s="38"/>
      <c r="CB841" s="38"/>
      <c r="CC841" s="38"/>
      <c r="CD841" s="38"/>
      <c r="CE841" s="38"/>
      <c r="CF841" s="38"/>
      <c r="CG841" s="38"/>
      <c r="CH841" s="38"/>
      <c r="CI841" s="38"/>
      <c r="CJ841" s="38"/>
      <c r="CK841" s="38"/>
      <c r="CL841" s="38"/>
      <c r="CM841" s="38"/>
      <c r="CN841" s="38"/>
      <c r="CO841" s="38"/>
      <c r="CP841" s="38"/>
      <c r="CQ841" s="38"/>
      <c r="CR841" s="38"/>
      <c r="CS841" s="38"/>
      <c r="CT841" s="38"/>
      <c r="CU841" s="38"/>
      <c r="CV841" s="38"/>
      <c r="CW841" s="38"/>
      <c r="CX841" s="38"/>
      <c r="CY841" s="38"/>
      <c r="CZ841" s="38"/>
      <c r="DA841" s="38"/>
      <c r="DB841" s="38"/>
      <c r="DC841" s="38"/>
      <c r="DD841" s="38"/>
      <c r="DE841" s="38"/>
      <c r="DF841" s="38"/>
      <c r="DG841" s="38"/>
      <c r="DH841" s="38"/>
      <c r="DI841" s="38"/>
      <c r="DJ841" s="38"/>
      <c r="DK841" s="38"/>
      <c r="DL841" s="38"/>
      <c r="DM841" s="38"/>
      <c r="DN841" s="38"/>
      <c r="DO841" s="38"/>
      <c r="DP841" s="38"/>
      <c r="DQ841" s="38"/>
      <c r="DR841" s="38"/>
      <c r="DS841" s="38"/>
      <c r="DT841" s="38"/>
      <c r="DU841" s="38"/>
      <c r="DV841" s="38"/>
      <c r="DW841" s="38"/>
      <c r="DX841" s="38"/>
      <c r="DY841" s="38"/>
      <c r="DZ841" s="38"/>
      <c r="EA841" s="38"/>
      <c r="EB841" s="38"/>
      <c r="EC841" s="38"/>
      <c r="ED841" s="38"/>
      <c r="EE841" s="38"/>
      <c r="EF841" s="38"/>
      <c r="EG841" s="38"/>
      <c r="EH841" s="38"/>
      <c r="EI841" s="38"/>
      <c r="EJ841" s="38"/>
      <c r="EK841" s="38"/>
      <c r="EL841" s="38"/>
      <c r="EM841" s="38"/>
      <c r="EN841" s="38"/>
      <c r="EO841" s="38"/>
      <c r="EP841" s="38"/>
      <c r="EQ841" s="38"/>
      <c r="ER841" s="38"/>
      <c r="ES841" s="38"/>
      <c r="ET841" s="38"/>
      <c r="EU841" s="38"/>
    </row>
    <row r="842" spans="11:151" s="26" customFormat="1" ht="12.75"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  <c r="BD842" s="38"/>
      <c r="BE842" s="38"/>
      <c r="BF842" s="38"/>
      <c r="BG842" s="38"/>
      <c r="BH842" s="38"/>
      <c r="BI842" s="38"/>
      <c r="BJ842" s="38"/>
      <c r="BK842" s="38"/>
      <c r="BL842" s="38"/>
      <c r="BM842" s="38"/>
      <c r="BN842" s="38"/>
      <c r="BO842" s="38"/>
      <c r="BP842" s="38"/>
      <c r="BQ842" s="38"/>
      <c r="BR842" s="38"/>
      <c r="BS842" s="38"/>
      <c r="BT842" s="38"/>
      <c r="BU842" s="38"/>
      <c r="BV842" s="38"/>
      <c r="BW842" s="38"/>
      <c r="BX842" s="38"/>
      <c r="BY842" s="38"/>
      <c r="BZ842" s="38"/>
      <c r="CA842" s="38"/>
      <c r="CB842" s="38"/>
      <c r="CC842" s="38"/>
      <c r="CD842" s="38"/>
      <c r="CE842" s="38"/>
      <c r="CF842" s="38"/>
      <c r="CG842" s="38"/>
      <c r="CH842" s="38"/>
      <c r="CI842" s="38"/>
      <c r="CJ842" s="38"/>
      <c r="CK842" s="38"/>
      <c r="CL842" s="38"/>
      <c r="CM842" s="38"/>
      <c r="CN842" s="38"/>
      <c r="CO842" s="38"/>
      <c r="CP842" s="38"/>
      <c r="CQ842" s="38"/>
      <c r="CR842" s="38"/>
      <c r="CS842" s="38"/>
      <c r="CT842" s="38"/>
      <c r="CU842" s="38"/>
      <c r="CV842" s="38"/>
      <c r="CW842" s="38"/>
      <c r="CX842" s="38"/>
      <c r="CY842" s="38"/>
      <c r="CZ842" s="38"/>
      <c r="DA842" s="38"/>
      <c r="DB842" s="38"/>
      <c r="DC842" s="38"/>
      <c r="DD842" s="38"/>
      <c r="DE842" s="38"/>
      <c r="DF842" s="38"/>
      <c r="DG842" s="38"/>
      <c r="DH842" s="38"/>
      <c r="DI842" s="38"/>
      <c r="DJ842" s="38"/>
      <c r="DK842" s="38"/>
      <c r="DL842" s="38"/>
      <c r="DM842" s="38"/>
      <c r="DN842" s="38"/>
      <c r="DO842" s="38"/>
      <c r="DP842" s="38"/>
      <c r="DQ842" s="38"/>
      <c r="DR842" s="38"/>
      <c r="DS842" s="38"/>
      <c r="DT842" s="38"/>
      <c r="DU842" s="38"/>
      <c r="DV842" s="38"/>
      <c r="DW842" s="38"/>
      <c r="DX842" s="38"/>
      <c r="DY842" s="38"/>
      <c r="DZ842" s="38"/>
      <c r="EA842" s="38"/>
      <c r="EB842" s="38"/>
      <c r="EC842" s="38"/>
      <c r="ED842" s="38"/>
      <c r="EE842" s="38"/>
      <c r="EF842" s="38"/>
      <c r="EG842" s="38"/>
      <c r="EH842" s="38"/>
      <c r="EI842" s="38"/>
      <c r="EJ842" s="38"/>
      <c r="EK842" s="38"/>
      <c r="EL842" s="38"/>
      <c r="EM842" s="38"/>
      <c r="EN842" s="38"/>
      <c r="EO842" s="38"/>
      <c r="EP842" s="38"/>
      <c r="EQ842" s="38"/>
      <c r="ER842" s="38"/>
      <c r="ES842" s="38"/>
      <c r="ET842" s="38"/>
      <c r="EU842" s="38"/>
    </row>
    <row r="843" spans="1:151" ht="16.5" thickBot="1">
      <c r="A843" s="11" t="s">
        <v>13</v>
      </c>
      <c r="B843" s="11" t="s">
        <v>14</v>
      </c>
      <c r="C843" s="11" t="s">
        <v>15</v>
      </c>
      <c r="D843" s="11" t="s">
        <v>16</v>
      </c>
      <c r="E843" s="11" t="s">
        <v>17</v>
      </c>
      <c r="F843" s="13" t="s">
        <v>18</v>
      </c>
      <c r="J843" s="14" t="s">
        <v>19</v>
      </c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</row>
    <row r="844" spans="1:151" ht="12.75">
      <c r="A844" s="11">
        <v>1</v>
      </c>
      <c r="B844" s="11">
        <v>7.5</v>
      </c>
      <c r="C844" s="11">
        <v>0</v>
      </c>
      <c r="D844" s="11">
        <v>0</v>
      </c>
      <c r="E844" s="11">
        <v>0</v>
      </c>
      <c r="F844" s="15">
        <f>B844/8</f>
        <v>0.9375</v>
      </c>
      <c r="J844" s="41">
        <f>ROUND(A844*F844+C844+D844+E844,0)</f>
        <v>1</v>
      </c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0" r:id="rId3"/>
  <rowBreaks count="1" manualBreakCount="1">
    <brk id="570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Kranj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Revizija ocene tveganja</dc:title>
  <dc:subject/>
  <dc:creator>Mihaela Kastelic</dc:creator>
  <cp:keywords/>
  <dc:description/>
  <cp:lastModifiedBy>ZZV Kranj</cp:lastModifiedBy>
  <cp:lastPrinted>2013-12-07T19:38:33Z</cp:lastPrinted>
  <dcterms:created xsi:type="dcterms:W3CDTF">2001-03-03T10:34:57Z</dcterms:created>
  <dcterms:modified xsi:type="dcterms:W3CDTF">2013-12-08T08:21:59Z</dcterms:modified>
  <cp:category/>
  <cp:version/>
  <cp:contentType/>
  <cp:contentStatus/>
</cp:coreProperties>
</file>