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/>
  <calcPr fullCalcOnLoad="1"/>
</workbook>
</file>

<file path=xl/sharedStrings.xml><?xml version="1.0" encoding="utf-8"?>
<sst xmlns="http://schemas.openxmlformats.org/spreadsheetml/2006/main" count="358" uniqueCount="111">
  <si>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</si>
  <si>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</si>
  <si>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</si>
  <si>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</si>
  <si>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</si>
  <si>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</si>
  <si>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</si>
  <si>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t>OCENA TVEGANJ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</si>
  <si>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</si>
  <si>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</si>
  <si>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</si>
  <si>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</si>
  <si>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</si>
  <si>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</si>
  <si>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</si>
  <si>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</si>
  <si>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</si>
  <si>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Fizične obremenitve - delo z bremeni, način dela, drža</t>
  </si>
  <si>
    <t>Psihične obremenitve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</si>
  <si>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</si>
  <si>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</si>
  <si>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</si>
  <si>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</si>
  <si>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</si>
  <si>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>DATUM:</t>
    </r>
    <r>
      <rPr>
        <sz val="10"/>
        <rFont val="Arial CE"/>
        <family val="2"/>
      </rPr>
      <t xml:space="preserve"> 28.4.2009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</si>
  <si>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</si>
  <si>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</si>
  <si>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</si>
  <si>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</si>
  <si>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</si>
  <si>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</si>
  <si>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</si>
  <si>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</si>
  <si>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</si>
  <si>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</si>
  <si>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</si>
  <si>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</si>
  <si>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</si>
  <si>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</si>
  <si>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</si>
  <si>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</si>
  <si>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</si>
  <si>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</si>
  <si>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Tveganje padcev zaradi zdrsa ali spotaknitve (ovire) na mokrih tleh ali poledenelih tleh.</t>
  </si>
  <si>
    <t>Možnost nastanka poškodb v prometu.</t>
  </si>
  <si>
    <t xml:space="preserve">Delavci so seznanjeni z načrtom reševanja v primeru nesreče pri delu.. Prva pomoč je stalno na razpolago. </t>
  </si>
  <si>
    <t>Delavci poznajo odgovorno osebo za reševanje v primeru nesreče pri delu.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</si>
  <si>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</si>
  <si>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</si>
  <si>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</si>
  <si>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</si>
  <si>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z zunanjimi službami).</t>
  </si>
  <si>
    <t xml:space="preserve">Nevarnost električne inštalacije z vidika dela z delovnimi napravami. Delavci so bili opozorjeni, da smejo delati </t>
  </si>
  <si>
    <t>Uporabljajo OVO (rokavice, maske).</t>
  </si>
  <si>
    <t>že nameščene klimatske naprave.</t>
  </si>
  <si>
    <t>Tveganje nastaja npr. pri delu s sterilizatorji. Delavci so seznanjeni.</t>
  </si>
  <si>
    <t>Večinoma gre za prisilno oziroma vsiljeno držo. Problematika kartotečnih omar.</t>
  </si>
  <si>
    <t>Delavci delo z delovno opremo, ki je navedena v rubriki pod delovno opremo.</t>
  </si>
  <si>
    <t>le z nepoškodovanimi električnimi vtičnicami.</t>
  </si>
  <si>
    <t>Uporabljajo OVO. Na delovnem mestu so navodila za varno delo z nevarnimi snovmi.</t>
  </si>
  <si>
    <t>Potrebno cepljenje proti hepatitisu B. V primeru vboda je potrebno izvesti postopek prijave incidenta.</t>
  </si>
  <si>
    <t>Okužba je možna (bolni pacienti), vendar manjša.</t>
  </si>
  <si>
    <t>Ni posebnih zahtev po osvetlitvi na tem delovnem mestu, razen pri delu s slikovnim zaslonom.</t>
  </si>
  <si>
    <t>Delo s pacienti, velika odgovornost, občasen časovni pritisk, stresno delo.</t>
  </si>
  <si>
    <t xml:space="preserve">pisna/ustna navodila. </t>
  </si>
  <si>
    <t>Ionizirajoča sevanja</t>
  </si>
  <si>
    <t xml:space="preserve">Imajo ustrezno izobrazbo in usposobljenost, redne preglede, sevanja so znana, nadzor nad viri sevanja, prejeti </t>
  </si>
  <si>
    <t>odmerki so trajno v predpisanih mejah. Redna uporaba ustrezne OVO in nošenje dozimetrov.</t>
  </si>
  <si>
    <t>Odčitavanje dozimetrov 1x/mesec, redni pregledi 1x/3 leta, izobraževanje 1x/5 let.</t>
  </si>
  <si>
    <t>DELOVNO MESTO: RADIOLOŠKI INŽENIR I</t>
  </si>
  <si>
    <t>razvijalni aparati</t>
  </si>
  <si>
    <t>laserski tiskalniki RTG slik</t>
  </si>
  <si>
    <t>računalniki</t>
  </si>
  <si>
    <t>ID kamere (identifikacija pacienta)</t>
  </si>
  <si>
    <t>CT aparat</t>
  </si>
  <si>
    <t>negatoskopi</t>
  </si>
  <si>
    <t>UZ aparat</t>
  </si>
  <si>
    <t>usposobljeni za delo z delovno opremo. S to DO delajo samo zato postavljene osebe.</t>
  </si>
  <si>
    <t>Izdelana so navodila za varno delo z delovno opremo. Izvaja se redni nadzor nad delovno opremo.</t>
  </si>
  <si>
    <t xml:space="preserve">Delo z nevarnih snovi (razkužila,  razvijalci - glej seznam v tehnični mapi). Snovi so ustrezno označene </t>
  </si>
  <si>
    <t>Mehanske nevarnosti - transportna sredstva in poti, delo z delovno opremo</t>
  </si>
  <si>
    <t>UZ aparati, ID kamere….Delavci so ustrezno strokovno usposobljeni za delo z aparati. Imajo navodila za varno delo.</t>
  </si>
  <si>
    <t>Delavci prihajajo v kontakt z električno energijo z vidika delovanja z delovno opremo.</t>
  </si>
  <si>
    <t>Seznanjeni so s prepovedjo poseganja v električno inštalacijo.</t>
  </si>
  <si>
    <t>Prostori so naravno zračeni. Toplotne razmere so neugodne. Prostori niso klimatizirani.</t>
  </si>
  <si>
    <t>Meritve toplotnega okolja se bodo izvajale v primeru adaptacij objekta oziroma ob primeru pritožb delavcev.</t>
  </si>
  <si>
    <t>Prostori pralnic po večini niso klimatizirani.</t>
  </si>
  <si>
    <t xml:space="preserve">V primeru, ko se občasno v delovnih prostorih pojavljajo temperature večje od 28°C kot posledica povečanih zunanjih </t>
  </si>
  <si>
    <t xml:space="preserve">temperatur v poletnem času. V tem primeru se poslužujemo tudi začasnih ukrepov kot npr. prerazporeditev delovnega </t>
  </si>
  <si>
    <t xml:space="preserve">časa ( npr. od 06:00 do 14:00), pogostejši in daljši odmori med delovnim časom, ponudba ustreznih osvežilnih </t>
  </si>
  <si>
    <t>brezalkoholnih napitkov, zmanjšanje intenzivnosti dela in podobno.</t>
  </si>
  <si>
    <t>Pri razvijanju se v zrak sproščajo koncentracije aerosolov jedkih snovi. Priporoča se meritve.</t>
  </si>
  <si>
    <t>Prostor e je potrebno čimbolj zračiti.</t>
  </si>
  <si>
    <t>Preventivni ukrepi so izvedeni: izdelan je požarni red, ocena požarne ogroženosti, evakuacijski načrt, navodila,</t>
  </si>
  <si>
    <t xml:space="preserve">potipožarna oprema, označene reševalne poti, znanje. V poslovnih objektih, kjer obstaja velika </t>
  </si>
  <si>
    <t xml:space="preserve">ali zelo velika požarna ogroženost, je treba zaposlene periodično usposabljati za varstvo pred požarom vsaki </t>
  </si>
  <si>
    <t xml:space="preserve">dve leti po opravljenem osnovnem usposabljanju; v objektih, kjer obstaja srednja ali srednja do povečana </t>
  </si>
  <si>
    <t xml:space="preserve">požarna ogroženost pa vsake tri leta. Na tri leta se izvaja tudi periodično usposabljanje in preizkus </t>
  </si>
  <si>
    <t xml:space="preserve">usposobljenosti za gašenje usposobljenih oseb, ki lahko opravljajo požarno stražo ter periodično usposabljanje </t>
  </si>
  <si>
    <t>oseb, odgovornih za gašenje začetnih požarov in izvajanje evakuacije.</t>
  </si>
  <si>
    <t>Meritve se bodo izvajale v primeru adaptacije, oziroma v primeru pritožb zaposlenih.</t>
  </si>
  <si>
    <t xml:space="preserve">Delo z bremeni je v predpisanih mejah. Ni stalne vsiljene drže. </t>
  </si>
  <si>
    <t>Sprejet je pravilnik o ukrepih za zaščito delavcev pred trpinčenjem v delovnem okolju</t>
  </si>
  <si>
    <t>Sprejeti je potrebno tudi ukrepe za preprečevanje napada s strani tretje osebe (pacienta).</t>
  </si>
  <si>
    <t>Usposabljanje s področja varnosti in zdravja pri delu - praktično periodično preverjanje na 2 leti.</t>
  </si>
  <si>
    <t>Usposabljanje s področja požarne varnosti - Glej rubriko požarne varnosti.</t>
  </si>
  <si>
    <t>Redno periodično usposabljanja za varno delo z ionizirajočimi sevanji</t>
  </si>
  <si>
    <t>Delavec izvaja nadzor nad pravilnim delovanjem z delovno opremo in usposabljanjem zaposlenih.</t>
  </si>
  <si>
    <t>Izvaja nadzor nad dozimetrijo, nad zdr. pregledi, nad usposabljanji in nad pravilnim izvajanjem postopkov.</t>
  </si>
  <si>
    <t>DELOVNO MESTO: RADIOLOŠKI INŽENIR DOZIMETRIST</t>
  </si>
  <si>
    <t>DATUM: 27.5.2013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</si>
</sst>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0" fontId="4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83" fontId="0" fillId="0" borderId="13" xfId="0" applyNumberFormat="1" applyBorder="1" applyAlignment="1">
      <alignment horizontal="right"/>
    </xf>
    <xf numFmtId="183" fontId="3" fillId="0" borderId="15" xfId="0" applyNumberFormat="1" applyFont="1" applyBorder="1" applyAlignment="1">
      <alignment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183" fontId="0" fillId="0" borderId="16" xfId="0" applyNumberFormat="1" applyBorder="1" applyAlignment="1">
      <alignment horizontal="right"/>
    </xf>
    <xf numFmtId="183" fontId="3" fillId="0" borderId="26" xfId="0" applyNumberFormat="1" applyFont="1" applyBorder="1" applyAlignment="1">
      <alignment/>
    </xf>
    <xf numFmtId="183" fontId="3" fillId="0" borderId="2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3"/>
  <sheetViews>
    <sheetView tabSelected="1" zoomScalePageLayoutView="0" workbookViewId="0" topLeftCell="A5">
      <selection activeCell="A5" sqref="A5"/>
    </sheetView>
  </sheetViews>
  <sheetFormatPr defaultColWidth="9.00390625" defaultRowHeight="12.75"/>
  <cols>
    <col min="10" max="10" width="10.00390625" style="0" customWidth="1"/>
    <col min="12" max="14" width="0" style="0" hidden="1" customWidth="1"/>
  </cols>
  <sheetData>
    <row r="1" spans="1:10" ht="12.75">
      <c r="A1" s="29" t="s">
        <v>25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12.75">
      <c r="A2" s="32" t="s">
        <v>26</v>
      </c>
      <c r="B2" s="2"/>
      <c r="C2" s="2"/>
      <c r="D2" s="2"/>
      <c r="E2" s="2"/>
      <c r="F2" s="2"/>
      <c r="G2" s="2"/>
      <c r="H2" s="2"/>
      <c r="I2" s="2"/>
      <c r="J2" s="33"/>
    </row>
    <row r="3" spans="1:10" ht="12.75">
      <c r="A3" s="32" t="s">
        <v>109</v>
      </c>
      <c r="B3" s="2"/>
      <c r="C3" s="2"/>
      <c r="D3" s="2"/>
      <c r="E3" s="2"/>
      <c r="F3" s="2"/>
      <c r="G3" s="2"/>
      <c r="H3" s="2"/>
      <c r="I3" s="2"/>
      <c r="J3" s="33"/>
    </row>
    <row r="4" spans="1:10" ht="12.75" hidden="1">
      <c r="A4" s="32"/>
      <c r="B4" s="2"/>
      <c r="C4" s="36" t="s">
        <v>27</v>
      </c>
      <c r="D4" s="2"/>
      <c r="E4" s="2"/>
      <c r="F4" s="2"/>
      <c r="G4" s="2"/>
      <c r="H4" s="2"/>
      <c r="I4" s="2"/>
      <c r="J4" s="33"/>
    </row>
    <row r="5" spans="1:10" ht="12.75">
      <c r="A5" s="32" t="s">
        <v>110</v>
      </c>
      <c r="B5" s="2"/>
      <c r="C5" s="2"/>
      <c r="D5" s="2"/>
      <c r="E5" s="2"/>
      <c r="F5" s="2"/>
      <c r="G5" s="2"/>
      <c r="H5" s="2"/>
      <c r="I5" s="2"/>
      <c r="J5" s="33"/>
    </row>
    <row r="6" spans="1:10" ht="13.5" thickBot="1">
      <c r="A6" s="34" t="s">
        <v>23</v>
      </c>
      <c r="B6" s="3"/>
      <c r="C6" s="3"/>
      <c r="D6" s="3"/>
      <c r="E6" s="3"/>
      <c r="F6" s="3"/>
      <c r="G6" s="3"/>
      <c r="H6" s="3"/>
      <c r="I6" s="3"/>
      <c r="J6" s="35"/>
    </row>
    <row r="7" spans="1:10" ht="12.75" hidden="1">
      <c r="A7" s="23" t="s">
        <v>28</v>
      </c>
      <c r="B7" s="1"/>
      <c r="C7" s="1"/>
      <c r="D7" s="1"/>
      <c r="E7" s="1"/>
      <c r="F7" s="1"/>
      <c r="G7" s="1"/>
      <c r="H7" s="1"/>
      <c r="I7" s="1"/>
      <c r="J7" s="4"/>
    </row>
    <row r="9" ht="15.75">
      <c r="A9" s="11" t="s">
        <v>7</v>
      </c>
    </row>
    <row r="10" spans="1:14" ht="15.75">
      <c r="A10" s="11"/>
      <c r="N10" s="22"/>
    </row>
    <row r="11" spans="1:14" ht="15.75" hidden="1">
      <c r="A11" s="25" t="s">
        <v>29</v>
      </c>
      <c r="N11" s="22" t="s">
        <v>70</v>
      </c>
    </row>
    <row r="12" s="26" customFormat="1" ht="12.75" hidden="1">
      <c r="N12" s="22" t="s">
        <v>71</v>
      </c>
    </row>
    <row r="13" s="26" customFormat="1" ht="12.75" hidden="1">
      <c r="N13" s="22" t="s">
        <v>72</v>
      </c>
    </row>
    <row r="14" s="26" customFormat="1" ht="12.75" hidden="1">
      <c r="N14" s="22" t="s">
        <v>73</v>
      </c>
    </row>
    <row r="15" s="26" customFormat="1" ht="12.75" hidden="1">
      <c r="N15" s="22" t="s">
        <v>74</v>
      </c>
    </row>
    <row r="16" spans="1:14" s="26" customFormat="1" ht="15.75" hidden="1">
      <c r="A16" s="10" t="s">
        <v>8</v>
      </c>
      <c r="B16" s="10" t="s">
        <v>9</v>
      </c>
      <c r="C16" s="10" t="s">
        <v>10</v>
      </c>
      <c r="D16" s="10" t="s">
        <v>11</v>
      </c>
      <c r="E16" s="10" t="s">
        <v>12</v>
      </c>
      <c r="F16" s="12" t="s">
        <v>13</v>
      </c>
      <c r="G16"/>
      <c r="H16"/>
      <c r="I16"/>
      <c r="J16" s="13" t="s">
        <v>14</v>
      </c>
      <c r="N16" s="22" t="s">
        <v>75</v>
      </c>
    </row>
    <row r="17" spans="1:14" s="26" customFormat="1" ht="13.5" hidden="1" thickBot="1">
      <c r="A17" s="10"/>
      <c r="B17" s="10">
        <v>7.5</v>
      </c>
      <c r="C17" s="10">
        <v>0</v>
      </c>
      <c r="D17" s="10">
        <v>0</v>
      </c>
      <c r="E17" s="10">
        <v>0</v>
      </c>
      <c r="F17" s="14">
        <f>B17/8</f>
        <v>0.9375</v>
      </c>
      <c r="G17"/>
      <c r="H17"/>
      <c r="I17"/>
      <c r="J17" s="15">
        <f>ROUND(A17*F17+C17+D17+E17,0)</f>
        <v>0</v>
      </c>
      <c r="N17" s="22" t="s">
        <v>76</v>
      </c>
    </row>
    <row r="18" spans="1:10" s="26" customFormat="1" ht="12.75" hidden="1">
      <c r="A18" s="5"/>
      <c r="B18" s="5"/>
      <c r="C18" s="5"/>
      <c r="D18" s="5"/>
      <c r="E18" s="5"/>
      <c r="F18" s="16"/>
      <c r="G18"/>
      <c r="H18"/>
      <c r="I18"/>
      <c r="J18" s="17"/>
    </row>
    <row r="19" spans="1:10" s="26" customFormat="1" ht="15.75">
      <c r="A19" s="25" t="s">
        <v>80</v>
      </c>
      <c r="B19"/>
      <c r="C19"/>
      <c r="D19"/>
      <c r="E19"/>
      <c r="F19"/>
      <c r="G19"/>
      <c r="H19"/>
      <c r="I19"/>
      <c r="J19"/>
    </row>
    <row r="20" s="26" customFormat="1" ht="12.75"/>
    <row r="21" s="26" customFormat="1" ht="12.75">
      <c r="A21" s="26" t="s">
        <v>43</v>
      </c>
    </row>
    <row r="22" s="26" customFormat="1" ht="12.75" hidden="1">
      <c r="A22" s="26" t="s">
        <v>44</v>
      </c>
    </row>
    <row r="23" s="26" customFormat="1" ht="12.75" hidden="1">
      <c r="A23" s="26" t="s">
        <v>57</v>
      </c>
    </row>
    <row r="24" s="26" customFormat="1" ht="12.75">
      <c r="A24" s="26" t="s">
        <v>107</v>
      </c>
    </row>
    <row r="25" s="26" customFormat="1" ht="12.75" hidden="1">
      <c r="A25" s="26" t="s">
        <v>81</v>
      </c>
    </row>
    <row r="26" s="26" customFormat="1" ht="12.75" hidden="1">
      <c r="A26" s="26" t="s">
        <v>77</v>
      </c>
    </row>
    <row r="27" s="26" customFormat="1" ht="12.75" hidden="1">
      <c r="A27" s="26" t="s">
        <v>78</v>
      </c>
    </row>
    <row r="28" s="26" customFormat="1" ht="12.75" hidden="1"/>
    <row r="29" s="26" customFormat="1" ht="12.75"/>
    <row r="30" spans="1:10" s="26" customFormat="1" ht="16.5" thickBot="1">
      <c r="A30" s="10" t="s">
        <v>8</v>
      </c>
      <c r="B30" s="10" t="s">
        <v>9</v>
      </c>
      <c r="C30" s="10" t="s">
        <v>10</v>
      </c>
      <c r="D30" s="10" t="s">
        <v>11</v>
      </c>
      <c r="E30" s="10" t="s">
        <v>12</v>
      </c>
      <c r="F30" s="12" t="s">
        <v>13</v>
      </c>
      <c r="G30"/>
      <c r="H30"/>
      <c r="I30"/>
      <c r="J30" s="13" t="s">
        <v>14</v>
      </c>
    </row>
    <row r="31" spans="1:10" s="26" customFormat="1" ht="13.5" thickBot="1">
      <c r="A31" s="10">
        <v>2</v>
      </c>
      <c r="B31" s="10">
        <v>7.5</v>
      </c>
      <c r="C31" s="10">
        <v>0</v>
      </c>
      <c r="D31" s="10">
        <v>0</v>
      </c>
      <c r="E31" s="10">
        <v>0</v>
      </c>
      <c r="F31" s="14">
        <f>B31/8</f>
        <v>0.9375</v>
      </c>
      <c r="G31"/>
      <c r="H31"/>
      <c r="I31"/>
      <c r="J31" s="15">
        <f>ROUND(A31*F31+C31+D31+E31,0)</f>
        <v>2</v>
      </c>
    </row>
    <row r="32" spans="1:10" s="26" customFormat="1" ht="12.75">
      <c r="A32" s="5"/>
      <c r="B32" s="5"/>
      <c r="C32" s="5"/>
      <c r="D32" s="5"/>
      <c r="E32" s="5"/>
      <c r="F32" s="16"/>
      <c r="G32"/>
      <c r="H32"/>
      <c r="I32"/>
      <c r="J32" s="17"/>
    </row>
    <row r="33" spans="1:10" s="26" customFormat="1" ht="15.75" hidden="1">
      <c r="A33" s="25" t="s">
        <v>15</v>
      </c>
      <c r="B33"/>
      <c r="C33"/>
      <c r="D33"/>
      <c r="E33"/>
      <c r="F33"/>
      <c r="G33"/>
      <c r="H33"/>
      <c r="I33"/>
      <c r="J33"/>
    </row>
    <row r="34" s="26" customFormat="1" ht="12.75" hidden="1"/>
    <row r="35" ht="12.75" hidden="1">
      <c r="A35" t="s">
        <v>82</v>
      </c>
    </row>
    <row r="36" ht="12.75" hidden="1">
      <c r="A36" t="s">
        <v>83</v>
      </c>
    </row>
    <row r="37" ht="12.75" hidden="1"/>
    <row r="38" s="26" customFormat="1" ht="12.75" hidden="1"/>
    <row r="39" s="26" customFormat="1" ht="12.75" hidden="1">
      <c r="A39" s="26" t="s">
        <v>57</v>
      </c>
    </row>
    <row r="40" s="26" customFormat="1" ht="12.75" hidden="1"/>
    <row r="41" spans="1:10" s="26" customFormat="1" ht="16.5" hidden="1" thickBot="1">
      <c r="A41" s="10" t="s">
        <v>8</v>
      </c>
      <c r="B41" s="10" t="s">
        <v>9</v>
      </c>
      <c r="C41" s="10" t="s">
        <v>10</v>
      </c>
      <c r="D41" s="10" t="s">
        <v>11</v>
      </c>
      <c r="E41" s="10" t="s">
        <v>12</v>
      </c>
      <c r="F41" s="12" t="s">
        <v>13</v>
      </c>
      <c r="G41"/>
      <c r="H41"/>
      <c r="I41"/>
      <c r="J41" s="13" t="s">
        <v>14</v>
      </c>
    </row>
    <row r="42" spans="1:10" s="26" customFormat="1" ht="13.5" hidden="1" thickBot="1">
      <c r="A42" s="10">
        <v>1</v>
      </c>
      <c r="B42" s="10">
        <v>7.5</v>
      </c>
      <c r="C42" s="10">
        <v>0</v>
      </c>
      <c r="D42" s="10">
        <v>0</v>
      </c>
      <c r="E42" s="10">
        <v>0</v>
      </c>
      <c r="F42" s="14">
        <f>B42/8</f>
        <v>0.9375</v>
      </c>
      <c r="G42"/>
      <c r="H42"/>
      <c r="I42"/>
      <c r="J42" s="15">
        <f>ROUND(A42*F42+C42+D42+E42,0)</f>
        <v>1</v>
      </c>
    </row>
    <row r="43" spans="1:10" s="26" customFormat="1" ht="12.75" hidden="1">
      <c r="A43" s="5"/>
      <c r="B43" s="5"/>
      <c r="C43" s="5"/>
      <c r="D43" s="5"/>
      <c r="E43" s="5"/>
      <c r="F43" s="16"/>
      <c r="G43"/>
      <c r="H43"/>
      <c r="I43"/>
      <c r="J43" s="17"/>
    </row>
    <row r="44" spans="1:10" s="26" customFormat="1" ht="15.75" hidden="1">
      <c r="A44" s="25" t="s">
        <v>15</v>
      </c>
      <c r="B44"/>
      <c r="C44"/>
      <c r="D44"/>
      <c r="E44"/>
      <c r="F44"/>
      <c r="G44"/>
      <c r="H44"/>
      <c r="I44"/>
      <c r="J44"/>
    </row>
    <row r="45" s="26" customFormat="1" ht="12.75" hidden="1"/>
    <row r="46" s="26" customFormat="1" ht="12.75" hidden="1">
      <c r="A46" s="26" t="s">
        <v>52</v>
      </c>
    </row>
    <row r="47" s="26" customFormat="1" ht="12.75" hidden="1">
      <c r="A47" s="26" t="s">
        <v>58</v>
      </c>
    </row>
    <row r="48" s="26" customFormat="1" ht="12.75" hidden="1"/>
    <row r="49" spans="1:10" s="26" customFormat="1" ht="16.5" hidden="1" thickBot="1">
      <c r="A49" s="10" t="s">
        <v>8</v>
      </c>
      <c r="B49" s="10" t="s">
        <v>9</v>
      </c>
      <c r="C49" s="10" t="s">
        <v>10</v>
      </c>
      <c r="D49" s="10" t="s">
        <v>11</v>
      </c>
      <c r="E49" s="10" t="s">
        <v>12</v>
      </c>
      <c r="F49" s="12" t="s">
        <v>13</v>
      </c>
      <c r="G49"/>
      <c r="H49"/>
      <c r="I49"/>
      <c r="J49" s="13" t="s">
        <v>14</v>
      </c>
    </row>
    <row r="50" spans="1:10" s="26" customFormat="1" ht="13.5" hidden="1" thickBot="1">
      <c r="A50" s="10">
        <v>2</v>
      </c>
      <c r="B50" s="10">
        <v>7.5</v>
      </c>
      <c r="C50" s="10">
        <v>0</v>
      </c>
      <c r="D50" s="10">
        <v>0</v>
      </c>
      <c r="E50" s="10">
        <v>0</v>
      </c>
      <c r="F50" s="14">
        <f>B50/8</f>
        <v>0.9375</v>
      </c>
      <c r="G50"/>
      <c r="H50"/>
      <c r="I50"/>
      <c r="J50" s="15">
        <f>ROUND(A50*F50+C50+D50+E50,0)</f>
        <v>2</v>
      </c>
    </row>
    <row r="51" spans="1:10" s="26" customFormat="1" ht="12.75" hidden="1">
      <c r="A51" s="5"/>
      <c r="B51" s="5"/>
      <c r="C51" s="5"/>
      <c r="D51" s="5"/>
      <c r="E51" s="5"/>
      <c r="F51" s="16"/>
      <c r="G51"/>
      <c r="H51"/>
      <c r="I51"/>
      <c r="J51" s="17"/>
    </row>
    <row r="52" spans="1:10" s="26" customFormat="1" ht="15.75" hidden="1">
      <c r="A52" s="7" t="s">
        <v>0</v>
      </c>
      <c r="B52"/>
      <c r="C52"/>
      <c r="D52"/>
      <c r="E52"/>
      <c r="F52"/>
      <c r="G52"/>
      <c r="H52"/>
      <c r="I52"/>
      <c r="J52"/>
    </row>
    <row r="53" spans="1:10" s="26" customFormat="1" ht="12.75" hidden="1">
      <c r="A53"/>
      <c r="B53"/>
      <c r="C53"/>
      <c r="D53"/>
      <c r="E53"/>
      <c r="F53"/>
      <c r="G53"/>
      <c r="H53"/>
      <c r="I53"/>
      <c r="J53"/>
    </row>
    <row r="54" spans="1:10" s="26" customFormat="1" ht="12.75" hidden="1">
      <c r="A54" t="s">
        <v>79</v>
      </c>
      <c r="B54"/>
      <c r="C54"/>
      <c r="D54"/>
      <c r="E54"/>
      <c r="F54"/>
      <c r="G54"/>
      <c r="H54"/>
      <c r="I54"/>
      <c r="J54"/>
    </row>
    <row r="55" spans="1:10" s="26" customFormat="1" ht="12.75" hidden="1">
      <c r="A55" t="s">
        <v>47</v>
      </c>
      <c r="B55"/>
      <c r="C55"/>
      <c r="D55"/>
      <c r="E55"/>
      <c r="F55"/>
      <c r="G55"/>
      <c r="H55"/>
      <c r="I55"/>
      <c r="J55"/>
    </row>
    <row r="56" spans="1:10" s="26" customFormat="1" ht="12.75" hidden="1">
      <c r="A56" t="s">
        <v>59</v>
      </c>
      <c r="B56"/>
      <c r="C56"/>
      <c r="D56"/>
      <c r="E56"/>
      <c r="F56"/>
      <c r="G56"/>
      <c r="H56"/>
      <c r="I56"/>
      <c r="J56"/>
    </row>
    <row r="57" spans="1:10" s="26" customFormat="1" ht="12.75" hidden="1">
      <c r="A57" t="s">
        <v>91</v>
      </c>
      <c r="B57"/>
      <c r="C57"/>
      <c r="D57"/>
      <c r="E57"/>
      <c r="F57"/>
      <c r="G57"/>
      <c r="H57"/>
      <c r="I57"/>
      <c r="J57"/>
    </row>
    <row r="58" spans="1:10" s="26" customFormat="1" ht="12.75" hidden="1">
      <c r="A58" t="s">
        <v>92</v>
      </c>
      <c r="B58"/>
      <c r="C58"/>
      <c r="D58"/>
      <c r="E58"/>
      <c r="F58"/>
      <c r="G58"/>
      <c r="H58"/>
      <c r="I58"/>
      <c r="J58"/>
    </row>
    <row r="59" spans="1:10" s="26" customFormat="1" ht="12.75" hidden="1">
      <c r="A59"/>
      <c r="B59"/>
      <c r="C59"/>
      <c r="D59"/>
      <c r="E59"/>
      <c r="F59"/>
      <c r="G59"/>
      <c r="H59"/>
      <c r="I59"/>
      <c r="J59"/>
    </row>
    <row r="60" spans="1:10" s="26" customFormat="1" ht="16.5" hidden="1" thickBot="1">
      <c r="A60" s="10" t="s">
        <v>8</v>
      </c>
      <c r="B60" s="10" t="s">
        <v>9</v>
      </c>
      <c r="C60" s="10" t="s">
        <v>10</v>
      </c>
      <c r="D60" s="10" t="s">
        <v>11</v>
      </c>
      <c r="E60" s="10" t="s">
        <v>12</v>
      </c>
      <c r="F60" s="12" t="s">
        <v>13</v>
      </c>
      <c r="G60"/>
      <c r="H60"/>
      <c r="I60"/>
      <c r="J60" s="13" t="s">
        <v>14</v>
      </c>
    </row>
    <row r="61" spans="1:10" s="26" customFormat="1" ht="13.5" hidden="1" thickBot="1">
      <c r="A61" s="10">
        <v>3</v>
      </c>
      <c r="B61" s="10">
        <v>7.5</v>
      </c>
      <c r="C61" s="10">
        <v>0</v>
      </c>
      <c r="D61" s="10">
        <v>0</v>
      </c>
      <c r="E61" s="10">
        <v>0</v>
      </c>
      <c r="F61" s="14">
        <f>B61/8</f>
        <v>0.9375</v>
      </c>
      <c r="G61"/>
      <c r="H61"/>
      <c r="I61"/>
      <c r="J61" s="15">
        <f>ROUND(A61*F61+C61+D61+E61,0)</f>
        <v>3</v>
      </c>
    </row>
    <row r="62" s="37" customFormat="1" ht="12.75" hidden="1"/>
    <row r="63" s="37" customFormat="1" ht="12.75" hidden="1"/>
    <row r="64" ht="15.75" hidden="1">
      <c r="A64" s="7" t="s">
        <v>1</v>
      </c>
    </row>
    <row r="65" ht="12.75" hidden="1"/>
    <row r="66" ht="12.75" hidden="1">
      <c r="A66" s="28" t="s">
        <v>61</v>
      </c>
    </row>
    <row r="67" ht="12.75" hidden="1">
      <c r="A67" t="s">
        <v>60</v>
      </c>
    </row>
    <row r="68" ht="12.75" hidden="1">
      <c r="A68" t="s">
        <v>53</v>
      </c>
    </row>
    <row r="69" ht="12.75" hidden="1"/>
    <row r="70" spans="1:10" ht="16.5" hidden="1" thickBot="1">
      <c r="A70" s="10" t="s">
        <v>8</v>
      </c>
      <c r="B70" s="10" t="s">
        <v>9</v>
      </c>
      <c r="C70" s="10" t="s">
        <v>10</v>
      </c>
      <c r="D70" s="10" t="s">
        <v>11</v>
      </c>
      <c r="E70" s="10" t="s">
        <v>12</v>
      </c>
      <c r="F70" s="12" t="s">
        <v>13</v>
      </c>
      <c r="J70" s="13" t="s">
        <v>14</v>
      </c>
    </row>
    <row r="71" spans="1:10" ht="13.5" hidden="1" thickBot="1">
      <c r="A71" s="10">
        <v>2</v>
      </c>
      <c r="B71" s="10">
        <v>7.5</v>
      </c>
      <c r="C71" s="10">
        <v>0</v>
      </c>
      <c r="D71" s="10">
        <v>0</v>
      </c>
      <c r="E71" s="10">
        <v>0</v>
      </c>
      <c r="F71" s="14">
        <f>B71/8</f>
        <v>0.9375</v>
      </c>
      <c r="J71" s="15">
        <f>ROUND(A71*F71+C71+D71+E71,0)</f>
        <v>2</v>
      </c>
    </row>
    <row r="72" s="26" customFormat="1" ht="12.75" hidden="1"/>
    <row r="73" spans="1:10" s="26" customFormat="1" ht="15.75" hidden="1">
      <c r="A73" s="10" t="s">
        <v>8</v>
      </c>
      <c r="B73" s="10" t="s">
        <v>9</v>
      </c>
      <c r="C73" s="10" t="s">
        <v>10</v>
      </c>
      <c r="D73" s="10" t="s">
        <v>11</v>
      </c>
      <c r="E73" s="10" t="s">
        <v>12</v>
      </c>
      <c r="F73" s="12" t="s">
        <v>13</v>
      </c>
      <c r="G73"/>
      <c r="H73"/>
      <c r="I73"/>
      <c r="J73" s="13" t="s">
        <v>14</v>
      </c>
    </row>
    <row r="74" spans="1:10" s="26" customFormat="1" ht="13.5" hidden="1" thickBot="1">
      <c r="A74" s="10">
        <v>0</v>
      </c>
      <c r="B74" s="10">
        <v>7.5</v>
      </c>
      <c r="C74" s="10">
        <v>0</v>
      </c>
      <c r="D74" s="10">
        <v>0</v>
      </c>
      <c r="E74" s="10">
        <v>0</v>
      </c>
      <c r="F74" s="14">
        <f>B74/8</f>
        <v>0.9375</v>
      </c>
      <c r="G74"/>
      <c r="H74"/>
      <c r="I74"/>
      <c r="J74" s="15">
        <f>ROUND(A74*F74+C74+D74+E74,0)</f>
        <v>0</v>
      </c>
    </row>
    <row r="75" spans="1:10" s="26" customFormat="1" ht="12.75" hidden="1">
      <c r="A75" s="5"/>
      <c r="B75" s="5"/>
      <c r="C75" s="5"/>
      <c r="D75" s="5"/>
      <c r="E75" s="5"/>
      <c r="F75" s="16"/>
      <c r="G75"/>
      <c r="H75"/>
      <c r="I75"/>
      <c r="J75" s="17"/>
    </row>
    <row r="76" spans="1:10" s="26" customFormat="1" ht="15.75" hidden="1">
      <c r="A76" s="25" t="s">
        <v>15</v>
      </c>
      <c r="B76"/>
      <c r="C76"/>
      <c r="D76"/>
      <c r="E76"/>
      <c r="F76"/>
      <c r="G76"/>
      <c r="H76"/>
      <c r="I76"/>
      <c r="J76"/>
    </row>
    <row r="77" s="26" customFormat="1" ht="12.75" hidden="1"/>
    <row r="78" s="26" customFormat="1" ht="12.75" hidden="1"/>
    <row r="79" s="26" customFormat="1" ht="12.75" hidden="1"/>
    <row r="80" s="26" customFormat="1" ht="12.75" hidden="1"/>
    <row r="81" spans="1:10" s="26" customFormat="1" ht="15.75" hidden="1">
      <c r="A81" s="10" t="s">
        <v>8</v>
      </c>
      <c r="B81" s="10" t="s">
        <v>9</v>
      </c>
      <c r="C81" s="10" t="s">
        <v>10</v>
      </c>
      <c r="D81" s="10" t="s">
        <v>11</v>
      </c>
      <c r="E81" s="10" t="s">
        <v>12</v>
      </c>
      <c r="F81" s="12" t="s">
        <v>13</v>
      </c>
      <c r="G81"/>
      <c r="H81"/>
      <c r="I81"/>
      <c r="J81" s="13" t="s">
        <v>14</v>
      </c>
    </row>
    <row r="82" spans="1:10" s="26" customFormat="1" ht="13.5" hidden="1" thickBot="1">
      <c r="A82" s="10"/>
      <c r="B82" s="10">
        <v>7.5</v>
      </c>
      <c r="C82" s="10">
        <v>0</v>
      </c>
      <c r="D82" s="10">
        <v>0</v>
      </c>
      <c r="E82" s="10">
        <v>0</v>
      </c>
      <c r="F82" s="14">
        <f>B82/8</f>
        <v>0.9375</v>
      </c>
      <c r="G82"/>
      <c r="H82"/>
      <c r="I82"/>
      <c r="J82" s="15">
        <f>ROUND(A82*F82+C82+D82+E82,0)</f>
        <v>0</v>
      </c>
    </row>
    <row r="83" spans="1:10" s="26" customFormat="1" ht="12.75" hidden="1">
      <c r="A83" s="5"/>
      <c r="B83" s="5"/>
      <c r="C83" s="5"/>
      <c r="D83" s="5"/>
      <c r="E83" s="5"/>
      <c r="F83" s="16"/>
      <c r="G83"/>
      <c r="H83"/>
      <c r="I83"/>
      <c r="J83" s="17"/>
    </row>
    <row r="84" spans="1:10" s="26" customFormat="1" ht="15.75" hidden="1">
      <c r="A84" s="25" t="s">
        <v>20</v>
      </c>
      <c r="B84"/>
      <c r="C84"/>
      <c r="D84"/>
      <c r="E84"/>
      <c r="F84"/>
      <c r="G84"/>
      <c r="H84"/>
      <c r="I84"/>
      <c r="J84"/>
    </row>
    <row r="85" s="26" customFormat="1" ht="12.75" hidden="1"/>
    <row r="86" s="26" customFormat="1" ht="12.75" hidden="1"/>
    <row r="87" s="26" customFormat="1" ht="12.75" hidden="1"/>
    <row r="88" s="26" customFormat="1" ht="12.75" hidden="1"/>
    <row r="89" spans="1:10" s="26" customFormat="1" ht="15.75" hidden="1">
      <c r="A89" s="10" t="s">
        <v>8</v>
      </c>
      <c r="B89" s="10" t="s">
        <v>9</v>
      </c>
      <c r="C89" s="10" t="s">
        <v>10</v>
      </c>
      <c r="D89" s="10" t="s">
        <v>11</v>
      </c>
      <c r="E89" s="10" t="s">
        <v>12</v>
      </c>
      <c r="F89" s="12" t="s">
        <v>13</v>
      </c>
      <c r="G89"/>
      <c r="H89"/>
      <c r="I89"/>
      <c r="J89" s="13" t="s">
        <v>14</v>
      </c>
    </row>
    <row r="90" spans="1:10" s="26" customFormat="1" ht="13.5" hidden="1" thickBot="1">
      <c r="A90" s="10"/>
      <c r="B90" s="10">
        <v>7.5</v>
      </c>
      <c r="C90" s="10">
        <v>0</v>
      </c>
      <c r="D90" s="10">
        <v>0</v>
      </c>
      <c r="E90" s="10">
        <v>0</v>
      </c>
      <c r="F90" s="14">
        <f>B90/8</f>
        <v>0.9375</v>
      </c>
      <c r="G90"/>
      <c r="H90"/>
      <c r="I90"/>
      <c r="J90" s="15">
        <f>ROUND(A90*F90+C90+D90+E90,0)</f>
        <v>0</v>
      </c>
    </row>
    <row r="91" spans="1:10" s="26" customFormat="1" ht="12.75" hidden="1">
      <c r="A91" s="5"/>
      <c r="B91" s="5"/>
      <c r="C91" s="5"/>
      <c r="D91" s="5"/>
      <c r="E91" s="5"/>
      <c r="F91" s="16"/>
      <c r="G91"/>
      <c r="H91"/>
      <c r="I91"/>
      <c r="J91" s="17"/>
    </row>
    <row r="92" spans="1:10" s="26" customFormat="1" ht="15.75" hidden="1">
      <c r="A92" s="25" t="s">
        <v>21</v>
      </c>
      <c r="B92"/>
      <c r="C92"/>
      <c r="D92"/>
      <c r="E92"/>
      <c r="F92"/>
      <c r="G92"/>
      <c r="H92"/>
      <c r="I92"/>
      <c r="J92"/>
    </row>
    <row r="93" s="26" customFormat="1" ht="12.75" hidden="1"/>
    <row r="94" s="26" customFormat="1" ht="12.75" hidden="1"/>
    <row r="95" s="26" customFormat="1" ht="12.75" hidden="1"/>
    <row r="96" s="26" customFormat="1" ht="12.75" hidden="1"/>
    <row r="97" spans="1:10" s="26" customFormat="1" ht="15.75" hidden="1">
      <c r="A97" s="10" t="s">
        <v>8</v>
      </c>
      <c r="B97" s="10" t="s">
        <v>9</v>
      </c>
      <c r="C97" s="10" t="s">
        <v>10</v>
      </c>
      <c r="D97" s="10" t="s">
        <v>11</v>
      </c>
      <c r="E97" s="10" t="s">
        <v>12</v>
      </c>
      <c r="F97" s="12" t="s">
        <v>13</v>
      </c>
      <c r="G97"/>
      <c r="H97"/>
      <c r="I97"/>
      <c r="J97" s="13" t="s">
        <v>14</v>
      </c>
    </row>
    <row r="98" spans="1:10" s="26" customFormat="1" ht="13.5" hidden="1" thickBot="1">
      <c r="A98" s="10"/>
      <c r="B98" s="10">
        <v>7.5</v>
      </c>
      <c r="C98" s="10">
        <v>0</v>
      </c>
      <c r="D98" s="10">
        <v>0</v>
      </c>
      <c r="E98" s="10">
        <v>0</v>
      </c>
      <c r="F98" s="14">
        <f>B98/8</f>
        <v>0.9375</v>
      </c>
      <c r="G98"/>
      <c r="H98"/>
      <c r="I98"/>
      <c r="J98" s="15">
        <f>ROUND(A98*F98+C98+D98+E98,0)</f>
        <v>0</v>
      </c>
    </row>
    <row r="99" spans="1:10" s="26" customFormat="1" ht="12.75" hidden="1">
      <c r="A99" s="5"/>
      <c r="B99" s="5"/>
      <c r="C99" s="5"/>
      <c r="D99" s="5"/>
      <c r="E99" s="5"/>
      <c r="F99" s="16"/>
      <c r="G99"/>
      <c r="H99"/>
      <c r="I99"/>
      <c r="J99" s="17"/>
    </row>
    <row r="100" spans="1:10" s="26" customFormat="1" ht="12.75" hidden="1">
      <c r="A100" s="5"/>
      <c r="B100" s="5"/>
      <c r="C100" s="5"/>
      <c r="D100" s="5"/>
      <c r="E100" s="5"/>
      <c r="F100" s="16"/>
      <c r="G100"/>
      <c r="H100"/>
      <c r="I100"/>
      <c r="J100" s="17"/>
    </row>
    <row r="101" ht="15.75">
      <c r="A101" s="7" t="s">
        <v>34</v>
      </c>
    </row>
    <row r="103" ht="12.75">
      <c r="A103" t="s">
        <v>35</v>
      </c>
    </row>
    <row r="104" ht="12.75">
      <c r="A104" t="s">
        <v>64</v>
      </c>
    </row>
    <row r="105" ht="12.75" hidden="1"/>
    <row r="107" spans="1:10" ht="16.5" thickBot="1">
      <c r="A107" s="10" t="s">
        <v>8</v>
      </c>
      <c r="B107" s="10" t="s">
        <v>9</v>
      </c>
      <c r="C107" s="10" t="s">
        <v>10</v>
      </c>
      <c r="D107" s="10" t="s">
        <v>11</v>
      </c>
      <c r="E107" s="10" t="s">
        <v>12</v>
      </c>
      <c r="F107" s="12" t="s">
        <v>13</v>
      </c>
      <c r="J107" s="13" t="s">
        <v>14</v>
      </c>
    </row>
    <row r="108" spans="1:10" ht="13.5" thickBot="1">
      <c r="A108" s="10">
        <v>1</v>
      </c>
      <c r="B108" s="10">
        <v>7.5</v>
      </c>
      <c r="C108" s="10">
        <v>0</v>
      </c>
      <c r="D108" s="10">
        <v>0</v>
      </c>
      <c r="E108" s="10">
        <v>0</v>
      </c>
      <c r="F108" s="14">
        <f>B108/8</f>
        <v>0.9375</v>
      </c>
      <c r="J108" s="15">
        <f>ROUND(A108*F108+C108+D108+E108,0)</f>
        <v>1</v>
      </c>
    </row>
    <row r="109" spans="1:10" s="26" customFormat="1" ht="12.75">
      <c r="A109" s="5"/>
      <c r="B109" s="5"/>
      <c r="C109" s="5"/>
      <c r="D109" s="5"/>
      <c r="E109" s="5"/>
      <c r="F109" s="16"/>
      <c r="G109"/>
      <c r="H109"/>
      <c r="I109"/>
      <c r="J109" s="17"/>
    </row>
    <row r="110" spans="1:10" ht="12.75" hidden="1">
      <c r="A110" s="29" t="s">
        <v>25</v>
      </c>
      <c r="B110" s="30"/>
      <c r="C110" s="30"/>
      <c r="D110" s="30"/>
      <c r="E110" s="30"/>
      <c r="F110" s="30"/>
      <c r="G110" s="30"/>
      <c r="H110" s="30"/>
      <c r="I110" s="30"/>
      <c r="J110" s="31"/>
    </row>
    <row r="111" spans="1:10" ht="12.75" hidden="1">
      <c r="A111" s="32" t="s">
        <v>26</v>
      </c>
      <c r="B111" s="2"/>
      <c r="C111" s="2"/>
      <c r="D111" s="2"/>
      <c r="E111" s="2"/>
      <c r="F111" s="2"/>
      <c r="G111" s="2"/>
      <c r="H111" s="2"/>
      <c r="I111" s="2"/>
      <c r="J111" s="33"/>
    </row>
    <row r="112" spans="1:10" ht="12.75" hidden="1">
      <c r="A112" s="32" t="s">
        <v>69</v>
      </c>
      <c r="B112" s="2"/>
      <c r="C112" s="2"/>
      <c r="D112" s="2"/>
      <c r="E112" s="2"/>
      <c r="F112" s="2"/>
      <c r="G112" s="2"/>
      <c r="H112" s="2"/>
      <c r="I112" s="2"/>
      <c r="J112" s="33"/>
    </row>
    <row r="113" spans="1:10" ht="12.75" hidden="1">
      <c r="A113" s="32"/>
      <c r="B113" s="2"/>
      <c r="C113" s="36" t="s">
        <v>27</v>
      </c>
      <c r="D113" s="2"/>
      <c r="E113" s="2"/>
      <c r="F113" s="2"/>
      <c r="G113" s="2"/>
      <c r="H113" s="2"/>
      <c r="I113" s="2"/>
      <c r="J113" s="33"/>
    </row>
    <row r="114" spans="1:10" ht="12.75" hidden="1">
      <c r="A114" s="32" t="s">
        <v>110</v>
      </c>
      <c r="B114" s="2"/>
      <c r="C114" s="2"/>
      <c r="D114" s="2"/>
      <c r="E114" s="2"/>
      <c r="F114" s="2"/>
      <c r="G114" s="2"/>
      <c r="H114" s="2"/>
      <c r="I114" s="2"/>
      <c r="J114" s="33"/>
    </row>
    <row r="115" spans="1:10" ht="13.5" hidden="1" thickBot="1">
      <c r="A115" s="34" t="s">
        <v>23</v>
      </c>
      <c r="B115" s="3"/>
      <c r="C115" s="3"/>
      <c r="D115" s="3"/>
      <c r="E115" s="3"/>
      <c r="F115" s="3"/>
      <c r="G115" s="3"/>
      <c r="H115" s="3"/>
      <c r="I115" s="3"/>
      <c r="J115" s="35"/>
    </row>
    <row r="116" spans="1:10" s="26" customFormat="1" ht="12.75" hidden="1">
      <c r="A116" s="5"/>
      <c r="B116" s="5"/>
      <c r="C116" s="5"/>
      <c r="D116" s="5"/>
      <c r="E116" s="5"/>
      <c r="F116" s="16"/>
      <c r="G116"/>
      <c r="H116"/>
      <c r="I116"/>
      <c r="J116" s="17"/>
    </row>
    <row r="117" spans="1:9" ht="15.75">
      <c r="A117" s="7" t="s">
        <v>16</v>
      </c>
      <c r="H117" s="2"/>
      <c r="I117" s="5"/>
    </row>
    <row r="119" ht="12.75">
      <c r="A119" t="s">
        <v>84</v>
      </c>
    </row>
    <row r="120" ht="12.75">
      <c r="A120" t="s">
        <v>85</v>
      </c>
    </row>
    <row r="121" ht="12.75" hidden="1">
      <c r="A121" t="s">
        <v>86</v>
      </c>
    </row>
    <row r="122" ht="12.75">
      <c r="A122" s="41" t="s">
        <v>87</v>
      </c>
    </row>
    <row r="123" ht="12.75">
      <c r="A123" s="42" t="s">
        <v>88</v>
      </c>
    </row>
    <row r="124" ht="12.75">
      <c r="A124" t="s">
        <v>89</v>
      </c>
    </row>
    <row r="125" ht="12.75">
      <c r="A125" t="s">
        <v>90</v>
      </c>
    </row>
    <row r="126" spans="1:4" ht="12.75">
      <c r="A126" t="s">
        <v>54</v>
      </c>
      <c r="D126" s="5"/>
    </row>
    <row r="127" ht="12.75">
      <c r="D127" s="24"/>
    </row>
    <row r="128" spans="1:10" ht="16.5" thickBot="1">
      <c r="A128" s="10" t="s">
        <v>8</v>
      </c>
      <c r="B128" s="10" t="s">
        <v>9</v>
      </c>
      <c r="C128" s="10" t="s">
        <v>10</v>
      </c>
      <c r="D128" s="20" t="s">
        <v>11</v>
      </c>
      <c r="E128" s="10" t="s">
        <v>12</v>
      </c>
      <c r="F128" s="12" t="s">
        <v>13</v>
      </c>
      <c r="J128" s="13" t="s">
        <v>14</v>
      </c>
    </row>
    <row r="129" spans="1:10" ht="13.5" thickBot="1">
      <c r="A129" s="10">
        <v>2</v>
      </c>
      <c r="B129" s="10">
        <v>7.5</v>
      </c>
      <c r="C129" s="10">
        <v>0</v>
      </c>
      <c r="D129" s="10">
        <v>0</v>
      </c>
      <c r="E129" s="10">
        <v>0</v>
      </c>
      <c r="F129" s="14">
        <f>B129/8</f>
        <v>0.9375</v>
      </c>
      <c r="J129" s="15">
        <f>ROUND(A129*F129+C129+D129+E129,0)</f>
        <v>2</v>
      </c>
    </row>
    <row r="130" spans="1:10" ht="12.75">
      <c r="A130" s="5"/>
      <c r="B130" s="5"/>
      <c r="C130" s="5"/>
      <c r="D130" s="5"/>
      <c r="E130" s="5"/>
      <c r="F130" s="16"/>
      <c r="J130" s="17"/>
    </row>
    <row r="131" spans="1:10" ht="12.75" hidden="1">
      <c r="A131" s="5"/>
      <c r="B131" s="5"/>
      <c r="C131" s="5"/>
      <c r="D131" s="5"/>
      <c r="E131" s="5"/>
      <c r="F131" s="16"/>
      <c r="J131" s="17"/>
    </row>
    <row r="132" spans="1:10" ht="13.5" hidden="1" thickBot="1">
      <c r="A132" s="5"/>
      <c r="B132" s="5"/>
      <c r="C132" s="5"/>
      <c r="D132" s="5"/>
      <c r="E132" s="5"/>
      <c r="F132" s="16"/>
      <c r="J132" s="17"/>
    </row>
    <row r="133" spans="1:10" ht="12.75" hidden="1">
      <c r="A133" s="5"/>
      <c r="B133" s="5"/>
      <c r="C133" s="5"/>
      <c r="D133" s="5"/>
      <c r="E133" s="5"/>
      <c r="F133" s="16"/>
      <c r="J133" s="17"/>
    </row>
    <row r="134" spans="1:10" ht="13.5" hidden="1" thickBot="1">
      <c r="A134" s="5"/>
      <c r="B134" s="5"/>
      <c r="C134" s="5"/>
      <c r="D134" s="5"/>
      <c r="E134" s="5"/>
      <c r="F134" s="16"/>
      <c r="J134" s="17"/>
    </row>
    <row r="135" spans="1:10" ht="12.75" hidden="1">
      <c r="A135" s="5"/>
      <c r="B135" s="5"/>
      <c r="C135" s="5"/>
      <c r="D135" s="5"/>
      <c r="E135" s="5"/>
      <c r="F135" s="16"/>
      <c r="J135" s="17"/>
    </row>
    <row r="136" spans="1:10" s="26" customFormat="1" ht="12.75" hidden="1">
      <c r="A136" s="5"/>
      <c r="B136" s="5"/>
      <c r="C136" s="5"/>
      <c r="D136" s="5"/>
      <c r="E136" s="5"/>
      <c r="F136" s="16"/>
      <c r="G136"/>
      <c r="H136"/>
      <c r="I136"/>
      <c r="J136" s="17"/>
    </row>
    <row r="137" spans="1:10" s="26" customFormat="1" ht="13.5" hidden="1" thickBot="1">
      <c r="A137" s="5"/>
      <c r="B137" s="5"/>
      <c r="C137" s="5"/>
      <c r="D137" s="5"/>
      <c r="E137" s="5"/>
      <c r="F137" s="16"/>
      <c r="G137"/>
      <c r="H137"/>
      <c r="I137"/>
      <c r="J137" s="17"/>
    </row>
    <row r="138" spans="1:10" s="26" customFormat="1" ht="12.75" hidden="1">
      <c r="A138" s="5"/>
      <c r="B138" s="5"/>
      <c r="C138" s="5"/>
      <c r="D138" s="5"/>
      <c r="E138" s="5"/>
      <c r="F138" s="16"/>
      <c r="G138"/>
      <c r="H138"/>
      <c r="I138"/>
      <c r="J138" s="17"/>
    </row>
    <row r="139" spans="1:10" s="26" customFormat="1" ht="12.75" hidden="1">
      <c r="A139" s="5"/>
      <c r="B139" s="5"/>
      <c r="C139" s="5"/>
      <c r="D139" s="5"/>
      <c r="E139" s="5"/>
      <c r="F139" s="16"/>
      <c r="G139"/>
      <c r="H139"/>
      <c r="I139"/>
      <c r="J139" s="17"/>
    </row>
    <row r="140" spans="1:10" s="26" customFormat="1" ht="13.5" hidden="1" thickBot="1">
      <c r="A140" s="5"/>
      <c r="B140" s="5"/>
      <c r="C140" s="5"/>
      <c r="D140" s="5"/>
      <c r="E140" s="5"/>
      <c r="F140" s="16"/>
      <c r="G140"/>
      <c r="H140"/>
      <c r="I140"/>
      <c r="J140" s="17"/>
    </row>
    <row r="141" spans="1:10" s="26" customFormat="1" ht="12.75" hidden="1">
      <c r="A141" s="29" t="s">
        <v>25</v>
      </c>
      <c r="B141" s="30"/>
      <c r="C141" s="30"/>
      <c r="D141" s="30"/>
      <c r="E141" s="30"/>
      <c r="F141" s="30"/>
      <c r="G141" s="30"/>
      <c r="H141" s="30"/>
      <c r="I141" s="30"/>
      <c r="J141" s="31"/>
    </row>
    <row r="142" spans="1:10" s="26" customFormat="1" ht="12.75" hidden="1">
      <c r="A142" s="32" t="s">
        <v>26</v>
      </c>
      <c r="B142" s="2"/>
      <c r="C142" s="2"/>
      <c r="D142" s="2"/>
      <c r="E142" s="2"/>
      <c r="F142" s="2"/>
      <c r="G142" s="2"/>
      <c r="H142" s="2"/>
      <c r="I142" s="2"/>
      <c r="J142" s="33"/>
    </row>
    <row r="143" spans="1:10" s="26" customFormat="1" ht="12.75" hidden="1">
      <c r="A143" s="32" t="s">
        <v>69</v>
      </c>
      <c r="B143" s="2"/>
      <c r="C143" s="2"/>
      <c r="D143" s="2"/>
      <c r="E143" s="2"/>
      <c r="F143" s="2"/>
      <c r="G143" s="2"/>
      <c r="H143" s="2"/>
      <c r="I143" s="2"/>
      <c r="J143" s="33"/>
    </row>
    <row r="144" spans="1:10" s="26" customFormat="1" ht="12.75" hidden="1">
      <c r="A144" s="32"/>
      <c r="B144" s="2"/>
      <c r="C144" s="36" t="s">
        <v>27</v>
      </c>
      <c r="D144" s="2"/>
      <c r="E144" s="2"/>
      <c r="F144" s="2"/>
      <c r="G144" s="2"/>
      <c r="H144" s="2"/>
      <c r="I144" s="2"/>
      <c r="J144" s="33"/>
    </row>
    <row r="145" spans="1:10" s="26" customFormat="1" ht="12.75" hidden="1">
      <c r="A145" s="32" t="s">
        <v>24</v>
      </c>
      <c r="B145" s="2"/>
      <c r="C145" s="2"/>
      <c r="D145" s="2"/>
      <c r="E145" s="2"/>
      <c r="F145" s="2"/>
      <c r="G145" s="2"/>
      <c r="H145" s="2"/>
      <c r="I145" s="2"/>
      <c r="J145" s="33"/>
    </row>
    <row r="146" spans="1:10" s="26" customFormat="1" ht="13.5" hidden="1" thickBot="1">
      <c r="A146" s="34" t="s">
        <v>23</v>
      </c>
      <c r="B146" s="3"/>
      <c r="C146" s="3"/>
      <c r="D146" s="3"/>
      <c r="E146" s="3"/>
      <c r="F146" s="3"/>
      <c r="G146" s="3"/>
      <c r="H146" s="3"/>
      <c r="I146" s="3"/>
      <c r="J146" s="35"/>
    </row>
    <row r="147" spans="1:10" s="26" customFormat="1" ht="12.75" hidden="1">
      <c r="A147" s="6"/>
      <c r="B147" s="2"/>
      <c r="C147" s="2"/>
      <c r="D147" s="2"/>
      <c r="E147" s="2"/>
      <c r="F147" s="2"/>
      <c r="G147" s="2"/>
      <c r="H147" s="2"/>
      <c r="I147" s="2"/>
      <c r="J147" s="2"/>
    </row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spans="1:10" s="37" customFormat="1" ht="12.75" hidden="1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ht="15.75">
      <c r="A156" s="7" t="s">
        <v>2</v>
      </c>
    </row>
    <row r="158" ht="12.75">
      <c r="A158" t="s">
        <v>93</v>
      </c>
    </row>
    <row r="159" ht="12.75">
      <c r="A159" t="s">
        <v>94</v>
      </c>
    </row>
    <row r="160" ht="12.75">
      <c r="A160" s="42" t="s">
        <v>95</v>
      </c>
    </row>
    <row r="161" ht="12.75">
      <c r="A161" s="42" t="s">
        <v>96</v>
      </c>
    </row>
    <row r="162" ht="12.75">
      <c r="A162" s="42" t="s">
        <v>97</v>
      </c>
    </row>
    <row r="163" ht="12.75">
      <c r="A163" s="42" t="s">
        <v>98</v>
      </c>
    </row>
    <row r="164" ht="12.75">
      <c r="A164" s="42" t="s">
        <v>99</v>
      </c>
    </row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>
      <c r="A177" t="s">
        <v>48</v>
      </c>
    </row>
    <row r="178" ht="12.75" hidden="1">
      <c r="A178" t="s">
        <v>49</v>
      </c>
    </row>
    <row r="179" ht="12.75" hidden="1">
      <c r="A179" t="s">
        <v>50</v>
      </c>
    </row>
    <row r="180" ht="12.75" hidden="1"/>
    <row r="181" spans="1:10" ht="16.5" thickBot="1">
      <c r="A181" s="10" t="s">
        <v>8</v>
      </c>
      <c r="B181" s="10" t="s">
        <v>9</v>
      </c>
      <c r="C181" s="10" t="s">
        <v>10</v>
      </c>
      <c r="D181" s="10" t="s">
        <v>11</v>
      </c>
      <c r="E181" s="10" t="s">
        <v>12</v>
      </c>
      <c r="F181" s="12" t="s">
        <v>13</v>
      </c>
      <c r="J181" s="13" t="s">
        <v>14</v>
      </c>
    </row>
    <row r="182" spans="1:10" ht="13.5" thickBot="1">
      <c r="A182" s="10">
        <v>1</v>
      </c>
      <c r="B182" s="10">
        <v>7.5</v>
      </c>
      <c r="C182" s="10">
        <v>0</v>
      </c>
      <c r="D182" s="10">
        <v>0</v>
      </c>
      <c r="E182" s="10">
        <v>0</v>
      </c>
      <c r="F182" s="14">
        <f>B182/8</f>
        <v>0.9375</v>
      </c>
      <c r="J182" s="15">
        <f>ROUND(A182*F182+C182+D182+E182,0)</f>
        <v>1</v>
      </c>
    </row>
    <row r="183" spans="1:10" ht="16.5" hidden="1" thickBot="1">
      <c r="A183" s="10" t="s">
        <v>8</v>
      </c>
      <c r="B183" s="10" t="s">
        <v>9</v>
      </c>
      <c r="C183" s="10" t="s">
        <v>10</v>
      </c>
      <c r="D183" s="10" t="s">
        <v>11</v>
      </c>
      <c r="E183" s="10" t="s">
        <v>12</v>
      </c>
      <c r="F183" s="12" t="s">
        <v>13</v>
      </c>
      <c r="J183" s="13" t="s">
        <v>14</v>
      </c>
    </row>
    <row r="184" spans="1:10" ht="13.5" hidden="1" thickBot="1">
      <c r="A184" s="10">
        <v>2</v>
      </c>
      <c r="B184" s="10">
        <v>7.5</v>
      </c>
      <c r="C184" s="10">
        <v>0</v>
      </c>
      <c r="D184" s="10">
        <v>0</v>
      </c>
      <c r="E184" s="10">
        <v>0</v>
      </c>
      <c r="F184" s="14">
        <f>B184/8</f>
        <v>0.9375</v>
      </c>
      <c r="J184" s="15">
        <f>ROUND(A184*F184+C184+D184+E184,0)</f>
        <v>2</v>
      </c>
    </row>
    <row r="185" spans="1:10" ht="12.75">
      <c r="A185" s="5"/>
      <c r="B185" s="5"/>
      <c r="C185" s="5"/>
      <c r="D185" s="5"/>
      <c r="E185" s="5"/>
      <c r="F185" s="16"/>
      <c r="J185" s="17"/>
    </row>
    <row r="186" spans="1:10" ht="12.75">
      <c r="A186" s="5"/>
      <c r="B186" s="5"/>
      <c r="C186" s="5"/>
      <c r="D186" s="5"/>
      <c r="E186" s="5"/>
      <c r="F186" s="16"/>
      <c r="J186" s="17"/>
    </row>
    <row r="187" spans="1:10" ht="12.75">
      <c r="A187" s="5"/>
      <c r="B187" s="5"/>
      <c r="C187" s="5"/>
      <c r="D187" s="5"/>
      <c r="E187" s="5"/>
      <c r="F187" s="16"/>
      <c r="J187" s="17"/>
    </row>
    <row r="188" spans="1:10" ht="13.5" thickBot="1">
      <c r="A188" s="5"/>
      <c r="B188" s="5"/>
      <c r="C188" s="5"/>
      <c r="D188" s="5"/>
      <c r="E188" s="5"/>
      <c r="F188" s="16"/>
      <c r="J188" s="17"/>
    </row>
    <row r="189" spans="1:10" ht="12.75">
      <c r="A189" s="29" t="s">
        <v>25</v>
      </c>
      <c r="B189" s="30"/>
      <c r="C189" s="30"/>
      <c r="D189" s="30"/>
      <c r="E189" s="30"/>
      <c r="F189" s="30"/>
      <c r="G189" s="30"/>
      <c r="H189" s="30"/>
      <c r="I189" s="30"/>
      <c r="J189" s="31"/>
    </row>
    <row r="190" spans="1:10" ht="12.75">
      <c r="A190" s="32" t="s">
        <v>26</v>
      </c>
      <c r="B190" s="2"/>
      <c r="C190" s="2"/>
      <c r="D190" s="2"/>
      <c r="E190" s="2"/>
      <c r="F190" s="2"/>
      <c r="G190" s="2"/>
      <c r="H190" s="2"/>
      <c r="I190" s="2"/>
      <c r="J190" s="33"/>
    </row>
    <row r="191" spans="1:10" ht="12.75">
      <c r="A191" s="32" t="s">
        <v>109</v>
      </c>
      <c r="B191" s="2"/>
      <c r="C191" s="2"/>
      <c r="D191" s="2"/>
      <c r="E191" s="2"/>
      <c r="F191" s="2"/>
      <c r="G191" s="2"/>
      <c r="H191" s="2"/>
      <c r="I191" s="2"/>
      <c r="J191" s="33"/>
    </row>
    <row r="192" spans="1:10" ht="12.75" hidden="1">
      <c r="A192" s="32"/>
      <c r="B192" s="2"/>
      <c r="C192" s="36" t="s">
        <v>27</v>
      </c>
      <c r="D192" s="2"/>
      <c r="E192" s="2"/>
      <c r="F192" s="2"/>
      <c r="G192" s="2"/>
      <c r="H192" s="2"/>
      <c r="I192" s="2"/>
      <c r="J192" s="33"/>
    </row>
    <row r="193" spans="1:10" ht="12.75">
      <c r="A193" s="32" t="s">
        <v>110</v>
      </c>
      <c r="B193" s="2"/>
      <c r="C193" s="2"/>
      <c r="D193" s="2"/>
      <c r="E193" s="2"/>
      <c r="F193" s="2"/>
      <c r="G193" s="2"/>
      <c r="H193" s="2"/>
      <c r="I193" s="2"/>
      <c r="J193" s="33"/>
    </row>
    <row r="194" spans="1:10" ht="13.5" thickBot="1">
      <c r="A194" s="34" t="s">
        <v>23</v>
      </c>
      <c r="B194" s="3"/>
      <c r="C194" s="3"/>
      <c r="D194" s="3"/>
      <c r="E194" s="3"/>
      <c r="F194" s="3"/>
      <c r="G194" s="3"/>
      <c r="H194" s="3"/>
      <c r="I194" s="3"/>
      <c r="J194" s="35"/>
    </row>
    <row r="195" spans="1:10" ht="12.75" hidden="1">
      <c r="A195" s="5"/>
      <c r="B195" s="5"/>
      <c r="C195" s="5"/>
      <c r="D195" s="5"/>
      <c r="E195" s="5"/>
      <c r="F195" s="16"/>
      <c r="J195" s="17"/>
    </row>
    <row r="196" spans="1:10" ht="12.75" hidden="1">
      <c r="A196" s="5"/>
      <c r="B196" s="5"/>
      <c r="C196" s="5"/>
      <c r="D196" s="5"/>
      <c r="E196" s="5"/>
      <c r="F196" s="16"/>
      <c r="J196" s="17"/>
    </row>
    <row r="197" spans="1:10" ht="12.75" hidden="1">
      <c r="A197" s="5"/>
      <c r="B197" s="5"/>
      <c r="C197" s="5"/>
      <c r="D197" s="5"/>
      <c r="E197" s="5"/>
      <c r="F197" s="16"/>
      <c r="J197" s="17"/>
    </row>
    <row r="198" spans="1:10" ht="12.75" hidden="1">
      <c r="A198" s="5"/>
      <c r="B198" s="5"/>
      <c r="C198" s="5"/>
      <c r="D198" s="5"/>
      <c r="E198" s="5"/>
      <c r="F198" s="16"/>
      <c r="J198" s="17"/>
    </row>
    <row r="199" s="2" customFormat="1" ht="12.75"/>
    <row r="200" spans="1:9" ht="15.75" hidden="1">
      <c r="A200" s="7" t="s">
        <v>3</v>
      </c>
      <c r="H200" s="2"/>
      <c r="I200" s="5"/>
    </row>
    <row r="201" ht="12.75" hidden="1"/>
    <row r="202" ht="12.75" hidden="1">
      <c r="A202" t="s">
        <v>55</v>
      </c>
    </row>
    <row r="203" ht="12.75" hidden="1">
      <c r="D203" s="24"/>
    </row>
    <row r="204" spans="1:10" ht="16.5" hidden="1" thickBot="1">
      <c r="A204" s="10" t="s">
        <v>8</v>
      </c>
      <c r="B204" s="10" t="s">
        <v>9</v>
      </c>
      <c r="C204" s="10" t="s">
        <v>10</v>
      </c>
      <c r="D204" s="20" t="s">
        <v>11</v>
      </c>
      <c r="E204" s="10" t="s">
        <v>12</v>
      </c>
      <c r="F204" s="12" t="s">
        <v>13</v>
      </c>
      <c r="J204" s="13" t="s">
        <v>14</v>
      </c>
    </row>
    <row r="205" spans="1:10" ht="13.5" hidden="1" thickBot="1">
      <c r="A205" s="10">
        <v>1</v>
      </c>
      <c r="B205" s="10">
        <v>7.5</v>
      </c>
      <c r="C205" s="10">
        <v>0</v>
      </c>
      <c r="D205" s="10">
        <v>0</v>
      </c>
      <c r="E205" s="10">
        <v>0</v>
      </c>
      <c r="F205" s="14">
        <f>B205/8</f>
        <v>0.9375</v>
      </c>
      <c r="J205" s="15">
        <f>ROUND(A205*F205+C205+D205+E205,0)</f>
        <v>1</v>
      </c>
    </row>
    <row r="206" spans="1:10" ht="12.75" hidden="1">
      <c r="A206" s="5"/>
      <c r="B206" s="5"/>
      <c r="C206" s="5"/>
      <c r="D206" s="5"/>
      <c r="E206" s="5"/>
      <c r="F206" s="16"/>
      <c r="H206" s="2"/>
      <c r="I206" s="2"/>
      <c r="J206" s="17"/>
    </row>
    <row r="207" spans="1:11" s="2" customFormat="1" ht="15.75">
      <c r="A207" s="7" t="s">
        <v>30</v>
      </c>
      <c r="B207"/>
      <c r="C207"/>
      <c r="D207"/>
      <c r="E207"/>
      <c r="F207"/>
      <c r="G207"/>
      <c r="I207" s="5"/>
      <c r="J207"/>
      <c r="K207"/>
    </row>
    <row r="208" spans="1:11" s="2" customFormat="1" ht="12.75">
      <c r="A208"/>
      <c r="B208"/>
      <c r="C208"/>
      <c r="D208"/>
      <c r="E208"/>
      <c r="F208"/>
      <c r="G208"/>
      <c r="H208"/>
      <c r="I208"/>
      <c r="J208"/>
      <c r="K208"/>
    </row>
    <row r="209" ht="12.75">
      <c r="A209" t="s">
        <v>62</v>
      </c>
    </row>
    <row r="210" ht="12.75">
      <c r="A210" t="s">
        <v>100</v>
      </c>
    </row>
    <row r="212" spans="1:10" ht="16.5" thickBot="1">
      <c r="A212" s="10" t="s">
        <v>8</v>
      </c>
      <c r="B212" s="10" t="s">
        <v>9</v>
      </c>
      <c r="C212" s="10" t="s">
        <v>10</v>
      </c>
      <c r="D212" s="10" t="s">
        <v>11</v>
      </c>
      <c r="E212" s="10" t="s">
        <v>12</v>
      </c>
      <c r="F212" s="12" t="s">
        <v>13</v>
      </c>
      <c r="J212" s="13" t="s">
        <v>14</v>
      </c>
    </row>
    <row r="213" spans="1:10" ht="13.5" thickBot="1">
      <c r="A213" s="10">
        <v>2</v>
      </c>
      <c r="B213" s="10">
        <v>7.5</v>
      </c>
      <c r="C213" s="10">
        <v>0</v>
      </c>
      <c r="D213" s="10">
        <v>0</v>
      </c>
      <c r="E213" s="10">
        <v>0</v>
      </c>
      <c r="F213" s="14">
        <f>B213/8</f>
        <v>0.9375</v>
      </c>
      <c r="J213" s="15">
        <f>ROUND(A213*F213+C213+D213+E213,0)</f>
        <v>2</v>
      </c>
    </row>
    <row r="214" spans="1:11" s="2" customFormat="1" ht="16.5" hidden="1" thickBot="1">
      <c r="A214" s="10" t="s">
        <v>8</v>
      </c>
      <c r="B214" s="10" t="s">
        <v>9</v>
      </c>
      <c r="C214" s="10" t="s">
        <v>10</v>
      </c>
      <c r="D214" s="20" t="s">
        <v>11</v>
      </c>
      <c r="E214" s="10" t="s">
        <v>12</v>
      </c>
      <c r="F214" s="12" t="s">
        <v>13</v>
      </c>
      <c r="G214"/>
      <c r="H214"/>
      <c r="I214"/>
      <c r="J214" s="13" t="s">
        <v>14</v>
      </c>
      <c r="K214"/>
    </row>
    <row r="215" spans="1:11" s="2" customFormat="1" ht="13.5" hidden="1" thickBot="1">
      <c r="A215" s="10">
        <v>2</v>
      </c>
      <c r="B215" s="10">
        <v>7.5</v>
      </c>
      <c r="C215" s="10">
        <v>0</v>
      </c>
      <c r="D215" s="10">
        <v>0</v>
      </c>
      <c r="E215" s="10">
        <v>0</v>
      </c>
      <c r="F215" s="14">
        <f>B215/8</f>
        <v>0.9375</v>
      </c>
      <c r="G215"/>
      <c r="H215"/>
      <c r="I215"/>
      <c r="J215" s="15">
        <f>ROUND(A215*F215+C215+D215+E215,0)</f>
        <v>2</v>
      </c>
      <c r="K215"/>
    </row>
    <row r="216" spans="1:10" s="2" customFormat="1" ht="12.75">
      <c r="A216" s="5"/>
      <c r="B216" s="5"/>
      <c r="C216" s="5"/>
      <c r="D216" s="5"/>
      <c r="E216" s="5"/>
      <c r="F216" s="16"/>
      <c r="J216" s="17"/>
    </row>
    <row r="217" spans="1:10" ht="15.75">
      <c r="A217" s="18" t="s">
        <v>17</v>
      </c>
      <c r="B217" s="5"/>
      <c r="C217" s="5"/>
      <c r="D217" s="5"/>
      <c r="E217" s="5"/>
      <c r="F217" s="16"/>
      <c r="J217" s="17"/>
    </row>
    <row r="218" spans="1:10" ht="9" customHeight="1">
      <c r="A218" s="19"/>
      <c r="B218" s="5"/>
      <c r="C218" s="5"/>
      <c r="D218" s="5"/>
      <c r="E218" s="5"/>
      <c r="F218" s="16"/>
      <c r="J218" s="17"/>
    </row>
    <row r="219" spans="1:10" ht="12.75">
      <c r="A219" s="19" t="s">
        <v>101</v>
      </c>
      <c r="B219" s="5"/>
      <c r="C219" s="5"/>
      <c r="D219" s="5"/>
      <c r="E219" s="5"/>
      <c r="F219" s="16"/>
      <c r="J219" s="17"/>
    </row>
    <row r="220" spans="1:10" ht="12.75" hidden="1">
      <c r="A220" s="19" t="s">
        <v>56</v>
      </c>
      <c r="B220" s="5"/>
      <c r="C220" s="5"/>
      <c r="D220" s="5"/>
      <c r="E220" s="5"/>
      <c r="F220" s="16"/>
      <c r="J220" s="17"/>
    </row>
    <row r="221" spans="1:10" ht="12.75">
      <c r="A221" s="19"/>
      <c r="B221" s="5"/>
      <c r="C221" s="5"/>
      <c r="D221" s="5"/>
      <c r="E221" s="5"/>
      <c r="F221" s="16"/>
      <c r="J221" s="17"/>
    </row>
    <row r="222" spans="1:10" ht="16.5" thickBot="1">
      <c r="A222" s="10" t="s">
        <v>8</v>
      </c>
      <c r="B222" s="10" t="s">
        <v>9</v>
      </c>
      <c r="C222" s="10" t="s">
        <v>10</v>
      </c>
      <c r="D222" s="10" t="s">
        <v>11</v>
      </c>
      <c r="E222" s="10" t="s">
        <v>12</v>
      </c>
      <c r="F222" s="12" t="s">
        <v>13</v>
      </c>
      <c r="J222" s="13" t="s">
        <v>14</v>
      </c>
    </row>
    <row r="223" spans="1:10" ht="13.5" thickBot="1">
      <c r="A223" s="10">
        <v>2</v>
      </c>
      <c r="B223" s="10">
        <v>7.5</v>
      </c>
      <c r="C223" s="10">
        <v>0</v>
      </c>
      <c r="D223" s="10">
        <v>0</v>
      </c>
      <c r="E223" s="10">
        <v>0</v>
      </c>
      <c r="F223" s="14">
        <f>B223/8</f>
        <v>0.9375</v>
      </c>
      <c r="J223" s="15">
        <f>ROUND(A223*F223+C223+D223+E223,0)</f>
        <v>2</v>
      </c>
    </row>
    <row r="224" spans="1:10" ht="12.75">
      <c r="A224" s="5"/>
      <c r="B224" s="5"/>
      <c r="C224" s="5"/>
      <c r="D224" s="5"/>
      <c r="E224" s="5"/>
      <c r="F224" s="16"/>
      <c r="J224" s="17"/>
    </row>
    <row r="225" ht="15.75">
      <c r="A225" s="7" t="s">
        <v>6</v>
      </c>
    </row>
    <row r="226" ht="9" customHeight="1"/>
    <row r="227" ht="12.75">
      <c r="A227" t="s">
        <v>42</v>
      </c>
    </row>
    <row r="229" spans="1:10" ht="16.5" thickBot="1">
      <c r="A229" s="10" t="s">
        <v>8</v>
      </c>
      <c r="B229" s="10" t="s">
        <v>9</v>
      </c>
      <c r="C229" s="10" t="s">
        <v>10</v>
      </c>
      <c r="D229" s="10" t="s">
        <v>11</v>
      </c>
      <c r="E229" s="10" t="s">
        <v>12</v>
      </c>
      <c r="F229" s="12" t="s">
        <v>13</v>
      </c>
      <c r="J229" s="13" t="s">
        <v>14</v>
      </c>
    </row>
    <row r="230" spans="1:10" ht="13.5" thickBot="1">
      <c r="A230" s="10">
        <v>1</v>
      </c>
      <c r="B230" s="10">
        <v>7.5</v>
      </c>
      <c r="C230" s="10">
        <v>0</v>
      </c>
      <c r="D230" s="10">
        <v>0</v>
      </c>
      <c r="E230" s="10">
        <v>0</v>
      </c>
      <c r="F230" s="14">
        <f>B230/8</f>
        <v>0.9375</v>
      </c>
      <c r="J230" s="15">
        <f>ROUND(A230*F230+C230+D230+E230,0)</f>
        <v>1</v>
      </c>
    </row>
    <row r="232" ht="12.75" hidden="1"/>
    <row r="233" ht="12.75" hidden="1"/>
    <row r="234" ht="12.75" hidden="1"/>
    <row r="235" ht="12.75" hidden="1"/>
    <row r="236" ht="12.75" hidden="1"/>
    <row r="237" spans="1:10" ht="12.75" hidden="1">
      <c r="A237" s="5"/>
      <c r="B237" s="5"/>
      <c r="C237" s="5"/>
      <c r="D237" s="5"/>
      <c r="E237" s="5"/>
      <c r="F237" s="16"/>
      <c r="J237" s="17"/>
    </row>
    <row r="238" spans="1:10" ht="12.75" hidden="1">
      <c r="A238" s="5"/>
      <c r="B238" s="5"/>
      <c r="C238" s="5"/>
      <c r="D238" s="5"/>
      <c r="E238" s="5"/>
      <c r="F238" s="16"/>
      <c r="J238" s="17"/>
    </row>
    <row r="239" spans="1:10" ht="12.75" hidden="1">
      <c r="A239" s="5"/>
      <c r="B239" s="5"/>
      <c r="C239" s="5"/>
      <c r="D239" s="5"/>
      <c r="E239" s="5"/>
      <c r="F239" s="16"/>
      <c r="J239" s="17"/>
    </row>
    <row r="240" spans="1:10" ht="12.75" hidden="1">
      <c r="A240" s="5"/>
      <c r="B240" s="5"/>
      <c r="C240" s="5"/>
      <c r="D240" s="5"/>
      <c r="E240" s="5"/>
      <c r="F240" s="16"/>
      <c r="J240" s="17"/>
    </row>
    <row r="241" spans="1:10" ht="12.75" hidden="1">
      <c r="A241" s="5"/>
      <c r="B241" s="5"/>
      <c r="C241" s="5"/>
      <c r="D241" s="5"/>
      <c r="E241" s="5"/>
      <c r="F241" s="16"/>
      <c r="J241" s="17"/>
    </row>
    <row r="242" spans="1:10" ht="12.75" hidden="1">
      <c r="A242" s="5"/>
      <c r="B242" s="5"/>
      <c r="C242" s="5"/>
      <c r="D242" s="5"/>
      <c r="E242" s="5"/>
      <c r="F242" s="16"/>
      <c r="J242" s="17"/>
    </row>
    <row r="243" ht="15.75">
      <c r="A243" s="7" t="s">
        <v>18</v>
      </c>
    </row>
    <row r="245" ht="12.75">
      <c r="A245" t="s">
        <v>63</v>
      </c>
    </row>
    <row r="246" ht="12.75" hidden="1">
      <c r="A246" t="s">
        <v>51</v>
      </c>
    </row>
    <row r="247" ht="12.75">
      <c r="A247" t="s">
        <v>102</v>
      </c>
    </row>
    <row r="248" ht="12.75" hidden="1">
      <c r="A248" t="s">
        <v>103</v>
      </c>
    </row>
    <row r="250" spans="1:10" ht="16.5" thickBot="1">
      <c r="A250" s="10" t="s">
        <v>8</v>
      </c>
      <c r="B250" s="10" t="s">
        <v>9</v>
      </c>
      <c r="C250" s="10" t="s">
        <v>10</v>
      </c>
      <c r="D250" s="10" t="s">
        <v>11</v>
      </c>
      <c r="E250" s="10" t="s">
        <v>12</v>
      </c>
      <c r="F250" s="12" t="s">
        <v>13</v>
      </c>
      <c r="J250" s="13" t="s">
        <v>14</v>
      </c>
    </row>
    <row r="251" spans="1:10" ht="13.5" thickBot="1">
      <c r="A251" s="10">
        <v>2</v>
      </c>
      <c r="B251" s="10">
        <v>7.5</v>
      </c>
      <c r="C251" s="10">
        <v>0</v>
      </c>
      <c r="D251" s="10">
        <v>0</v>
      </c>
      <c r="E251" s="10">
        <v>0</v>
      </c>
      <c r="F251" s="14">
        <f>B251/8</f>
        <v>0.9375</v>
      </c>
      <c r="J251" s="15">
        <f>ROUND(A251*F251+C251+D251+E251,0)</f>
        <v>2</v>
      </c>
    </row>
    <row r="252" spans="1:10" ht="12.75">
      <c r="A252" s="5"/>
      <c r="B252" s="5"/>
      <c r="C252" s="5"/>
      <c r="D252" s="5"/>
      <c r="E252" s="5"/>
      <c r="F252" s="16"/>
      <c r="J252" s="40"/>
    </row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spans="1:10" ht="12" customHeight="1" hidden="1">
      <c r="A261" s="5"/>
      <c r="B261" s="5"/>
      <c r="C261" s="5"/>
      <c r="D261" s="5"/>
      <c r="E261" s="5"/>
      <c r="F261" s="16"/>
      <c r="J261" s="17"/>
    </row>
    <row r="262" spans="1:10" ht="12" customHeight="1" hidden="1">
      <c r="A262" s="5"/>
      <c r="B262" s="5"/>
      <c r="C262" s="5"/>
      <c r="D262" s="5"/>
      <c r="E262" s="5"/>
      <c r="F262" s="16"/>
      <c r="J262" s="17"/>
    </row>
    <row r="263" spans="1:10" ht="12" customHeight="1" hidden="1">
      <c r="A263" s="5"/>
      <c r="B263" s="5"/>
      <c r="C263" s="5"/>
      <c r="D263" s="5"/>
      <c r="E263" s="5"/>
      <c r="F263" s="16"/>
      <c r="J263" s="17"/>
    </row>
    <row r="264" spans="1:10" ht="12" customHeight="1" hidden="1">
      <c r="A264" s="5"/>
      <c r="B264" s="5"/>
      <c r="C264" s="5"/>
      <c r="D264" s="5"/>
      <c r="E264" s="5"/>
      <c r="F264" s="16"/>
      <c r="J264" s="17"/>
    </row>
    <row r="265" spans="1:10" ht="12" customHeight="1" hidden="1">
      <c r="A265" s="5"/>
      <c r="B265" s="5"/>
      <c r="C265" s="5"/>
      <c r="D265" s="5"/>
      <c r="E265" s="5"/>
      <c r="F265" s="16"/>
      <c r="J265" s="17"/>
    </row>
    <row r="266" spans="1:10" ht="12" customHeight="1" hidden="1">
      <c r="A266" s="5"/>
      <c r="B266" s="5"/>
      <c r="C266" s="5"/>
      <c r="D266" s="5"/>
      <c r="E266" s="5"/>
      <c r="F266" s="16"/>
      <c r="J266" s="17"/>
    </row>
    <row r="267" spans="1:10" ht="12" customHeight="1" hidden="1">
      <c r="A267" s="5"/>
      <c r="B267" s="5"/>
      <c r="C267" s="5"/>
      <c r="D267" s="5"/>
      <c r="E267" s="5"/>
      <c r="F267" s="16"/>
      <c r="J267" s="17"/>
    </row>
    <row r="268" spans="1:10" ht="12" customHeight="1" hidden="1">
      <c r="A268" s="5"/>
      <c r="B268" s="5"/>
      <c r="C268" s="5"/>
      <c r="D268" s="5"/>
      <c r="E268" s="5"/>
      <c r="F268" s="16"/>
      <c r="J268" s="17"/>
    </row>
    <row r="269" spans="1:10" ht="12" customHeight="1" hidden="1" thickBot="1">
      <c r="A269" s="5"/>
      <c r="B269" s="5"/>
      <c r="C269" s="5"/>
      <c r="D269" s="5"/>
      <c r="E269" s="5"/>
      <c r="F269" s="16"/>
      <c r="J269" s="17"/>
    </row>
    <row r="270" spans="1:10" s="2" customFormat="1" ht="12" customHeight="1" hidden="1">
      <c r="A270" s="29" t="s">
        <v>25</v>
      </c>
      <c r="B270" s="30"/>
      <c r="C270" s="30"/>
      <c r="D270" s="30"/>
      <c r="E270" s="30"/>
      <c r="F270" s="30"/>
      <c r="G270" s="30"/>
      <c r="H270" s="30"/>
      <c r="I270" s="30"/>
      <c r="J270" s="31"/>
    </row>
    <row r="271" spans="1:10" s="2" customFormat="1" ht="12.75" hidden="1">
      <c r="A271" s="32" t="s">
        <v>26</v>
      </c>
      <c r="J271" s="33"/>
    </row>
    <row r="272" spans="1:10" s="2" customFormat="1" ht="12.75" hidden="1">
      <c r="A272" s="32" t="s">
        <v>69</v>
      </c>
      <c r="J272" s="33"/>
    </row>
    <row r="273" spans="1:10" s="2" customFormat="1" ht="12.75" hidden="1">
      <c r="A273" s="32"/>
      <c r="C273" s="36" t="s">
        <v>27</v>
      </c>
      <c r="J273" s="33"/>
    </row>
    <row r="274" spans="1:10" s="2" customFormat="1" ht="15" customHeight="1" hidden="1">
      <c r="A274" s="32" t="s">
        <v>24</v>
      </c>
      <c r="J274" s="33"/>
    </row>
    <row r="275" spans="1:10" s="2" customFormat="1" ht="15" customHeight="1" hidden="1" thickBot="1">
      <c r="A275" s="34" t="s">
        <v>23</v>
      </c>
      <c r="B275" s="3"/>
      <c r="C275" s="3"/>
      <c r="D275" s="3"/>
      <c r="E275" s="3"/>
      <c r="F275" s="3"/>
      <c r="G275" s="3"/>
      <c r="H275" s="3"/>
      <c r="I275" s="3"/>
      <c r="J275" s="35"/>
    </row>
    <row r="276" s="2" customFormat="1" ht="15" customHeight="1" hidden="1">
      <c r="A276" s="8"/>
    </row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spans="1:10" ht="12.75" hidden="1">
      <c r="A285" s="5"/>
      <c r="B285" s="5"/>
      <c r="C285" s="5"/>
      <c r="D285" s="5"/>
      <c r="E285" s="5"/>
      <c r="F285" s="27"/>
      <c r="G285" s="2"/>
      <c r="H285" s="2"/>
      <c r="I285" s="2"/>
      <c r="J285" s="21"/>
    </row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spans="1:10" ht="12.75" hidden="1">
      <c r="A295" s="5"/>
      <c r="B295" s="5"/>
      <c r="C295" s="5"/>
      <c r="D295" s="5"/>
      <c r="E295" s="5"/>
      <c r="F295" s="16"/>
      <c r="J295" s="17"/>
    </row>
    <row r="296" spans="1:10" ht="12.75" hidden="1">
      <c r="A296" s="5"/>
      <c r="B296" s="5"/>
      <c r="C296" s="5"/>
      <c r="D296" s="5"/>
      <c r="E296" s="5"/>
      <c r="F296" s="16"/>
      <c r="J296" s="17"/>
    </row>
    <row r="297" spans="1:10" ht="12.75" hidden="1">
      <c r="A297" s="6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2.75" hidden="1">
      <c r="A298" s="6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2.75" hidden="1">
      <c r="A299" s="6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2.75" hidden="1">
      <c r="A300" s="6"/>
      <c r="B300" s="2"/>
      <c r="C300" s="36"/>
      <c r="D300" s="2"/>
      <c r="E300" s="2"/>
      <c r="F300" s="2"/>
      <c r="G300" s="2"/>
      <c r="H300" s="2"/>
      <c r="I300" s="2"/>
      <c r="J300" s="2"/>
    </row>
    <row r="301" spans="1:10" ht="12.75" hidden="1">
      <c r="A301" s="6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2.75" hidden="1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2.75" hidden="1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ht="15.75">
      <c r="A304" s="7" t="s">
        <v>5</v>
      </c>
    </row>
    <row r="306" ht="12.75">
      <c r="A306" t="s">
        <v>104</v>
      </c>
    </row>
    <row r="307" ht="12.75">
      <c r="A307" t="s">
        <v>105</v>
      </c>
    </row>
    <row r="308" ht="12.75">
      <c r="A308" t="s">
        <v>106</v>
      </c>
    </row>
    <row r="309" ht="12.75" hidden="1">
      <c r="A309" t="s">
        <v>41</v>
      </c>
    </row>
    <row r="311" spans="1:10" ht="16.5" thickBot="1">
      <c r="A311" s="10" t="s">
        <v>8</v>
      </c>
      <c r="B311" s="10" t="s">
        <v>9</v>
      </c>
      <c r="C311" s="10" t="s">
        <v>10</v>
      </c>
      <c r="D311" s="10" t="s">
        <v>11</v>
      </c>
      <c r="E311" s="10" t="s">
        <v>12</v>
      </c>
      <c r="F311" s="12" t="s">
        <v>13</v>
      </c>
      <c r="J311" s="13" t="s">
        <v>14</v>
      </c>
    </row>
    <row r="312" spans="1:10" ht="13.5" thickBot="1">
      <c r="A312" s="10">
        <v>1</v>
      </c>
      <c r="B312" s="10">
        <v>7.5</v>
      </c>
      <c r="C312" s="10">
        <v>0</v>
      </c>
      <c r="D312" s="10">
        <v>0</v>
      </c>
      <c r="E312" s="10">
        <v>0</v>
      </c>
      <c r="F312" s="14">
        <f>B312/8</f>
        <v>0.9375</v>
      </c>
      <c r="J312" s="15">
        <f>ROUND(A312*F312+C312+D312+E312,0)</f>
        <v>1</v>
      </c>
    </row>
    <row r="313" s="2" customFormat="1" ht="12.75" hidden="1"/>
    <row r="314" s="2" customFormat="1" ht="12.75">
      <c r="D314" s="5"/>
    </row>
    <row r="315" spans="1:10" s="2" customFormat="1" ht="12.75" hidden="1">
      <c r="A315" s="5"/>
      <c r="B315" s="5"/>
      <c r="C315" s="5"/>
      <c r="D315" s="5"/>
      <c r="E315" s="5"/>
      <c r="F315" s="27"/>
      <c r="J315" s="21"/>
    </row>
    <row r="316" spans="1:10" s="2" customFormat="1" ht="12.75" hidden="1">
      <c r="A316" s="5"/>
      <c r="B316" s="5"/>
      <c r="C316" s="5"/>
      <c r="D316" s="5"/>
      <c r="E316" s="5"/>
      <c r="F316" s="16"/>
      <c r="J316" s="17"/>
    </row>
    <row r="317" spans="1:10" s="2" customFormat="1" ht="12.75" hidden="1">
      <c r="A317" s="5"/>
      <c r="B317" s="5"/>
      <c r="C317" s="5"/>
      <c r="D317" s="5"/>
      <c r="E317" s="5"/>
      <c r="F317" s="16"/>
      <c r="J317" s="17"/>
    </row>
    <row r="318" spans="1:10" s="2" customFormat="1" ht="15.75" hidden="1">
      <c r="A318" s="18"/>
      <c r="B318" s="5"/>
      <c r="C318" s="5"/>
      <c r="D318" s="5"/>
      <c r="E318" s="5"/>
      <c r="F318" s="16"/>
      <c r="J318" s="17"/>
    </row>
    <row r="319" spans="1:10" s="2" customFormat="1" ht="12.75" hidden="1">
      <c r="A319" s="19"/>
      <c r="B319" s="5"/>
      <c r="C319" s="5"/>
      <c r="D319" s="5"/>
      <c r="E319" s="5"/>
      <c r="F319" s="16"/>
      <c r="J319" s="17"/>
    </row>
    <row r="320" spans="1:10" s="2" customFormat="1" ht="12.75" hidden="1">
      <c r="A320" s="19"/>
      <c r="B320" s="5"/>
      <c r="C320" s="5"/>
      <c r="D320" s="5"/>
      <c r="E320" s="5"/>
      <c r="F320" s="16"/>
      <c r="J320" s="17"/>
    </row>
    <row r="321" spans="1:10" s="2" customFormat="1" ht="12.75" hidden="1">
      <c r="A321" s="19"/>
      <c r="B321" s="5"/>
      <c r="C321" s="5"/>
      <c r="D321" s="5"/>
      <c r="E321" s="5"/>
      <c r="F321" s="16"/>
      <c r="J321" s="17"/>
    </row>
    <row r="322" spans="1:10" s="2" customFormat="1" ht="12.75" hidden="1">
      <c r="A322" s="19"/>
      <c r="B322" s="5"/>
      <c r="C322" s="5"/>
      <c r="D322" s="5"/>
      <c r="E322" s="5"/>
      <c r="F322" s="16"/>
      <c r="J322" s="17"/>
    </row>
    <row r="323" spans="1:10" s="2" customFormat="1" ht="12.75" hidden="1">
      <c r="A323" s="19"/>
      <c r="B323" s="5"/>
      <c r="C323" s="5"/>
      <c r="D323" s="5"/>
      <c r="E323" s="5"/>
      <c r="F323" s="16"/>
      <c r="J323" s="17"/>
    </row>
    <row r="324" spans="1:10" s="2" customFormat="1" ht="12.75" hidden="1">
      <c r="A324" s="19"/>
      <c r="B324" s="5"/>
      <c r="C324" s="5"/>
      <c r="D324" s="5"/>
      <c r="E324" s="5"/>
      <c r="F324" s="16"/>
      <c r="J324" s="17"/>
    </row>
    <row r="325" spans="1:10" s="2" customFormat="1" ht="12.75" hidden="1">
      <c r="A325" s="5"/>
      <c r="B325" s="5"/>
      <c r="C325" s="5"/>
      <c r="D325" s="5"/>
      <c r="E325" s="5"/>
      <c r="F325" s="27"/>
      <c r="J325" s="21"/>
    </row>
    <row r="326" spans="1:10" s="2" customFormat="1" ht="12.75" hidden="1">
      <c r="A326" s="5"/>
      <c r="B326" s="5"/>
      <c r="C326" s="5"/>
      <c r="D326" s="5"/>
      <c r="E326" s="5"/>
      <c r="F326" s="16"/>
      <c r="J326" s="17"/>
    </row>
    <row r="327" spans="1:10" s="2" customFormat="1" ht="12.75" hidden="1">
      <c r="A327" s="5"/>
      <c r="B327" s="5"/>
      <c r="C327" s="5"/>
      <c r="D327" s="5"/>
      <c r="E327" s="5"/>
      <c r="F327" s="16"/>
      <c r="J327" s="17"/>
    </row>
    <row r="328" s="2" customFormat="1" ht="12.75" hidden="1">
      <c r="A328" s="6"/>
    </row>
    <row r="329" s="2" customFormat="1" ht="12.75" hidden="1">
      <c r="A329" s="6"/>
    </row>
    <row r="330" s="2" customFormat="1" ht="12.75" hidden="1">
      <c r="A330" s="6"/>
    </row>
    <row r="331" spans="1:3" s="2" customFormat="1" ht="12.75" hidden="1">
      <c r="A331" s="6"/>
      <c r="C331" s="36"/>
    </row>
    <row r="332" s="2" customFormat="1" ht="12.75" hidden="1">
      <c r="A332" s="6"/>
    </row>
    <row r="333" s="2" customFormat="1" ht="12.75" hidden="1">
      <c r="A333" s="6"/>
    </row>
    <row r="334" s="2" customFormat="1" ht="12.75" hidden="1">
      <c r="A334" s="6"/>
    </row>
    <row r="335" s="2" customFormat="1" ht="12.75" hidden="1">
      <c r="A335" s="6"/>
    </row>
    <row r="336" s="2" customFormat="1" ht="12.75" hidden="1"/>
    <row r="337" s="2" customFormat="1" ht="12.75" hidden="1"/>
    <row r="338" s="2" customFormat="1" ht="12.75" hidden="1"/>
    <row r="339" s="2" customFormat="1" ht="12.75" hidden="1"/>
    <row r="340" s="2" customFormat="1" ht="12.75" hidden="1"/>
    <row r="341" s="2" customFormat="1" ht="12.75" hidden="1"/>
    <row r="342" s="2" customFormat="1" ht="12.75" hidden="1"/>
    <row r="343" s="2" customFormat="1" ht="12.75" hidden="1"/>
    <row r="344" s="2" customFormat="1" ht="12.75" hidden="1"/>
    <row r="345" spans="1:10" s="2" customFormat="1" ht="15" customHeight="1" hidden="1">
      <c r="A345" s="5"/>
      <c r="B345" s="5"/>
      <c r="C345" s="5"/>
      <c r="D345" s="5"/>
      <c r="E345" s="5"/>
      <c r="F345" s="16"/>
      <c r="J345" s="17"/>
    </row>
    <row r="346" s="2" customFormat="1" ht="15.75" hidden="1">
      <c r="A346" s="8"/>
    </row>
    <row r="347" s="2" customFormat="1" ht="12.75" hidden="1"/>
    <row r="348" s="2" customFormat="1" ht="12.75" hidden="1"/>
    <row r="349" s="2" customFormat="1" ht="12.75" hidden="1"/>
    <row r="350" s="2" customFormat="1" ht="12.75" hidden="1"/>
    <row r="351" s="2" customFormat="1" ht="12.75" hidden="1"/>
    <row r="352" s="2" customFormat="1" ht="12.75" hidden="1"/>
    <row r="353" spans="1:10" s="2" customFormat="1" ht="12.75" hidden="1">
      <c r="A353" s="5"/>
      <c r="B353" s="5"/>
      <c r="C353" s="5"/>
      <c r="D353" s="5"/>
      <c r="E353" s="5"/>
      <c r="F353" s="27"/>
      <c r="J353" s="21"/>
    </row>
    <row r="354" spans="1:10" s="2" customFormat="1" ht="15" customHeight="1" hidden="1">
      <c r="A354" s="5"/>
      <c r="B354" s="5"/>
      <c r="C354" s="5"/>
      <c r="D354" s="5"/>
      <c r="E354" s="5"/>
      <c r="F354" s="16"/>
      <c r="J354" s="17"/>
    </row>
    <row r="355" spans="1:9" s="2" customFormat="1" ht="15.75" hidden="1">
      <c r="A355" s="8"/>
      <c r="I355" s="5"/>
    </row>
    <row r="356" s="2" customFormat="1" ht="12.75" hidden="1"/>
    <row r="357" s="2" customFormat="1" ht="12.75" hidden="1"/>
    <row r="358" s="2" customFormat="1" ht="12.75" hidden="1"/>
    <row r="359" s="2" customFormat="1" ht="12.75" hidden="1">
      <c r="D359" s="5"/>
    </row>
    <row r="360" spans="1:10" s="2" customFormat="1" ht="12.75" hidden="1">
      <c r="A360" s="5"/>
      <c r="B360" s="5"/>
      <c r="C360" s="5"/>
      <c r="D360" s="5"/>
      <c r="E360" s="5"/>
      <c r="F360" s="27"/>
      <c r="J360" s="21"/>
    </row>
    <row r="361" spans="1:10" s="2" customFormat="1" ht="12.75" hidden="1">
      <c r="A361" s="5"/>
      <c r="B361" s="5"/>
      <c r="C361" s="5"/>
      <c r="D361" s="5"/>
      <c r="E361" s="5"/>
      <c r="F361" s="16"/>
      <c r="J361" s="17"/>
    </row>
    <row r="362" spans="1:10" s="2" customFormat="1" ht="12.75" hidden="1">
      <c r="A362" s="5"/>
      <c r="B362" s="5"/>
      <c r="C362" s="5"/>
      <c r="D362" s="5"/>
      <c r="E362" s="5"/>
      <c r="F362" s="16"/>
      <c r="J362" s="17"/>
    </row>
    <row r="363" spans="1:10" s="2" customFormat="1" ht="12.75" hidden="1">
      <c r="A363" s="5"/>
      <c r="B363" s="5"/>
      <c r="C363" s="5"/>
      <c r="D363" s="5"/>
      <c r="E363" s="5"/>
      <c r="F363" s="16"/>
      <c r="J363" s="17"/>
    </row>
    <row r="364" s="2" customFormat="1" ht="12.75" hidden="1"/>
    <row r="365" s="2" customFormat="1" ht="12.75" hidden="1"/>
    <row r="366" s="2" customFormat="1" ht="12.75" hidden="1"/>
    <row r="367" s="2" customFormat="1" ht="12.75" hidden="1">
      <c r="A367" s="6"/>
    </row>
    <row r="368" s="2" customFormat="1" ht="12.75" hidden="1">
      <c r="A368" s="6"/>
    </row>
    <row r="369" s="2" customFormat="1" ht="12.75" hidden="1">
      <c r="A369" s="6"/>
    </row>
    <row r="370" s="2" customFormat="1" ht="12.75" hidden="1">
      <c r="A370" s="6"/>
    </row>
    <row r="371" s="2" customFormat="1" ht="12.75" hidden="1">
      <c r="A371" s="6"/>
    </row>
    <row r="372" s="2" customFormat="1" ht="12.75" hidden="1">
      <c r="A372" s="9"/>
    </row>
    <row r="373" spans="1:10" s="2" customFormat="1" ht="12.75" hidden="1">
      <c r="A373" s="5"/>
      <c r="B373" s="5"/>
      <c r="C373" s="5"/>
      <c r="D373" s="5"/>
      <c r="E373" s="5"/>
      <c r="F373" s="16"/>
      <c r="J373" s="17"/>
    </row>
    <row r="374" s="2" customFormat="1" ht="15.75" hidden="1">
      <c r="A374" s="8"/>
    </row>
    <row r="375" s="2" customFormat="1" ht="12.75" hidden="1"/>
    <row r="376" s="2" customFormat="1" ht="12.75" hidden="1"/>
    <row r="377" s="2" customFormat="1" ht="12.75" hidden="1"/>
    <row r="378" s="2" customFormat="1" ht="12.75" hidden="1"/>
    <row r="379" spans="1:10" s="2" customFormat="1" ht="12.75" hidden="1">
      <c r="A379" s="5"/>
      <c r="B379" s="5"/>
      <c r="C379" s="5"/>
      <c r="D379" s="5"/>
      <c r="E379" s="5"/>
      <c r="F379" s="27"/>
      <c r="J379" s="21"/>
    </row>
    <row r="380" spans="1:10" s="2" customFormat="1" ht="12.75" hidden="1">
      <c r="A380" s="5"/>
      <c r="B380" s="5"/>
      <c r="C380" s="5"/>
      <c r="D380" s="5"/>
      <c r="E380" s="5"/>
      <c r="F380" s="16"/>
      <c r="J380" s="17"/>
    </row>
    <row r="381" spans="1:10" s="2" customFormat="1" ht="12.75" hidden="1">
      <c r="A381" s="5"/>
      <c r="B381" s="5"/>
      <c r="C381" s="5"/>
      <c r="D381" s="5"/>
      <c r="E381" s="5"/>
      <c r="F381" s="16"/>
      <c r="J381" s="17"/>
    </row>
    <row r="382" s="2" customFormat="1" ht="15.75" hidden="1">
      <c r="A382" s="8"/>
    </row>
    <row r="383" s="2" customFormat="1" ht="12.75" hidden="1"/>
    <row r="384" s="2" customFormat="1" ht="12.75" hidden="1"/>
    <row r="385" s="2" customFormat="1" ht="12.75" hidden="1"/>
    <row r="386" s="2" customFormat="1" ht="12.75" hidden="1"/>
    <row r="387" spans="1:10" s="2" customFormat="1" ht="12.75" hidden="1">
      <c r="A387" s="5"/>
      <c r="B387" s="5"/>
      <c r="C387" s="5"/>
      <c r="D387" s="5"/>
      <c r="E387" s="5"/>
      <c r="F387" s="27"/>
      <c r="J387" s="21"/>
    </row>
    <row r="388" spans="1:10" s="2" customFormat="1" ht="12.75" hidden="1">
      <c r="A388" s="5"/>
      <c r="B388" s="5"/>
      <c r="C388" s="5"/>
      <c r="D388" s="5"/>
      <c r="E388" s="5"/>
      <c r="F388" s="16"/>
      <c r="J388" s="17"/>
    </row>
    <row r="389" spans="1:10" s="2" customFormat="1" ht="12.75" hidden="1">
      <c r="A389" s="5"/>
      <c r="B389" s="5"/>
      <c r="C389" s="5"/>
      <c r="D389" s="5"/>
      <c r="E389" s="5"/>
      <c r="F389" s="16"/>
      <c r="J389" s="17"/>
    </row>
    <row r="390" s="2" customFormat="1" ht="15.75" hidden="1">
      <c r="A390" s="8"/>
    </row>
    <row r="391" s="2" customFormat="1" ht="12.75" hidden="1"/>
    <row r="392" s="2" customFormat="1" ht="12.75" hidden="1"/>
    <row r="393" s="2" customFormat="1" ht="12.75" hidden="1"/>
    <row r="394" s="2" customFormat="1" ht="12.75" hidden="1"/>
    <row r="395" spans="1:10" s="2" customFormat="1" ht="12.75" hidden="1">
      <c r="A395" s="5"/>
      <c r="B395" s="5"/>
      <c r="C395" s="5"/>
      <c r="D395" s="5"/>
      <c r="E395" s="5"/>
      <c r="F395" s="27"/>
      <c r="J395" s="21"/>
    </row>
    <row r="396" spans="1:10" s="2" customFormat="1" ht="12.75" hidden="1">
      <c r="A396" s="5"/>
      <c r="B396" s="5"/>
      <c r="C396" s="5"/>
      <c r="D396" s="5"/>
      <c r="E396" s="5"/>
      <c r="F396" s="16"/>
      <c r="J396" s="17"/>
    </row>
    <row r="397" spans="1:10" s="2" customFormat="1" ht="12.75" hidden="1">
      <c r="A397" s="5"/>
      <c r="B397" s="5"/>
      <c r="C397" s="5"/>
      <c r="D397" s="5"/>
      <c r="E397" s="5"/>
      <c r="F397" s="16"/>
      <c r="J397" s="17"/>
    </row>
    <row r="398" s="2" customFormat="1" ht="15.75" hidden="1">
      <c r="A398" s="8"/>
    </row>
    <row r="399" s="2" customFormat="1" ht="12.75" hidden="1"/>
    <row r="400" s="2" customFormat="1" ht="12.75" hidden="1"/>
    <row r="401" s="2" customFormat="1" ht="12.75" hidden="1"/>
    <row r="402" s="2" customFormat="1" ht="12.75" hidden="1"/>
    <row r="403" spans="1:10" s="2" customFormat="1" ht="12.75" hidden="1">
      <c r="A403" s="5"/>
      <c r="B403" s="5"/>
      <c r="C403" s="5"/>
      <c r="D403" s="5"/>
      <c r="E403" s="5"/>
      <c r="F403" s="27"/>
      <c r="J403" s="21"/>
    </row>
    <row r="404" spans="1:10" s="2" customFormat="1" ht="12.75" hidden="1">
      <c r="A404" s="5"/>
      <c r="B404" s="5"/>
      <c r="C404" s="5"/>
      <c r="D404" s="5"/>
      <c r="E404" s="5"/>
      <c r="F404" s="16"/>
      <c r="J404" s="17"/>
    </row>
    <row r="405" spans="1:10" s="2" customFormat="1" ht="12.75" hidden="1">
      <c r="A405" s="5"/>
      <c r="B405" s="5"/>
      <c r="C405" s="5"/>
      <c r="D405" s="5"/>
      <c r="E405" s="5"/>
      <c r="F405" s="16"/>
      <c r="J405" s="17"/>
    </row>
    <row r="406" s="2" customFormat="1" ht="12.75" hidden="1"/>
    <row r="407" s="2" customFormat="1" ht="12.75" hidden="1"/>
    <row r="408" s="2" customFormat="1" ht="12.75" hidden="1"/>
    <row r="409" s="2" customFormat="1" ht="12.75" hidden="1"/>
    <row r="410" s="2" customFormat="1" ht="12.75" hidden="1"/>
    <row r="411" s="2" customFormat="1" ht="12.75" hidden="1"/>
    <row r="412" s="2" customFormat="1" ht="12.75" hidden="1"/>
    <row r="413" s="2" customFormat="1" ht="12.75" hidden="1"/>
    <row r="414" spans="1:10" s="2" customFormat="1" ht="12.75" hidden="1">
      <c r="A414" s="5"/>
      <c r="B414" s="5"/>
      <c r="C414" s="5"/>
      <c r="D414" s="5"/>
      <c r="E414" s="5"/>
      <c r="F414" s="16"/>
      <c r="J414" s="17"/>
    </row>
    <row r="415" spans="1:10" s="2" customFormat="1" ht="15.75" hidden="1">
      <c r="A415" s="18"/>
      <c r="B415" s="5"/>
      <c r="C415" s="5"/>
      <c r="D415" s="5"/>
      <c r="E415" s="5"/>
      <c r="F415" s="16"/>
      <c r="J415" s="17"/>
    </row>
    <row r="416" spans="1:10" s="2" customFormat="1" ht="12.75" hidden="1">
      <c r="A416" s="19"/>
      <c r="B416" s="5"/>
      <c r="C416" s="5"/>
      <c r="D416" s="5"/>
      <c r="E416" s="5"/>
      <c r="F416" s="16"/>
      <c r="J416" s="17"/>
    </row>
    <row r="417" spans="1:10" s="2" customFormat="1" ht="12.75" hidden="1">
      <c r="A417" s="19"/>
      <c r="B417" s="5"/>
      <c r="C417" s="5"/>
      <c r="D417" s="5"/>
      <c r="E417" s="5"/>
      <c r="F417" s="16"/>
      <c r="J417" s="17"/>
    </row>
    <row r="418" spans="1:10" s="2" customFormat="1" ht="12.75" hidden="1">
      <c r="A418" s="19"/>
      <c r="B418" s="5"/>
      <c r="C418" s="5"/>
      <c r="D418" s="5"/>
      <c r="E418" s="5"/>
      <c r="F418" s="16"/>
      <c r="J418" s="17"/>
    </row>
    <row r="419" spans="1:10" s="2" customFormat="1" ht="12.75" hidden="1">
      <c r="A419" s="19"/>
      <c r="B419" s="5"/>
      <c r="C419" s="5"/>
      <c r="D419" s="5"/>
      <c r="E419" s="5"/>
      <c r="F419" s="16"/>
      <c r="J419" s="17"/>
    </row>
    <row r="420" spans="1:10" s="2" customFormat="1" ht="12.75" hidden="1">
      <c r="A420" s="5"/>
      <c r="B420" s="5"/>
      <c r="C420" s="5"/>
      <c r="D420" s="5"/>
      <c r="E420" s="5"/>
      <c r="F420" s="27"/>
      <c r="J420" s="21"/>
    </row>
    <row r="421" spans="1:10" s="2" customFormat="1" ht="12.75" hidden="1">
      <c r="A421" s="5"/>
      <c r="B421" s="5"/>
      <c r="C421" s="5"/>
      <c r="D421" s="5"/>
      <c r="E421" s="5"/>
      <c r="F421" s="16"/>
      <c r="J421" s="17"/>
    </row>
    <row r="422" spans="1:10" s="2" customFormat="1" ht="12.75" hidden="1">
      <c r="A422" s="5"/>
      <c r="B422" s="5"/>
      <c r="C422" s="5"/>
      <c r="D422" s="5"/>
      <c r="E422" s="5"/>
      <c r="F422" s="16"/>
      <c r="J422" s="17"/>
    </row>
    <row r="423" s="2" customFormat="1" ht="15.75" hidden="1">
      <c r="A423" s="8"/>
    </row>
    <row r="424" s="2" customFormat="1" ht="12.75" hidden="1"/>
    <row r="425" s="2" customFormat="1" ht="12.75" hidden="1"/>
    <row r="426" s="2" customFormat="1" ht="12.75" hidden="1"/>
    <row r="427" spans="1:10" s="2" customFormat="1" ht="12.75" hidden="1">
      <c r="A427" s="5"/>
      <c r="B427" s="5"/>
      <c r="C427" s="5"/>
      <c r="D427" s="5"/>
      <c r="E427" s="5"/>
      <c r="F427" s="27"/>
      <c r="J427" s="21"/>
    </row>
    <row r="428" spans="1:10" s="2" customFormat="1" ht="12.75" hidden="1">
      <c r="A428" s="5"/>
      <c r="B428" s="5"/>
      <c r="C428" s="5"/>
      <c r="D428" s="5"/>
      <c r="E428" s="5"/>
      <c r="F428" s="16"/>
      <c r="J428" s="17"/>
    </row>
    <row r="429" spans="1:10" ht="12.75" hidden="1">
      <c r="A429" s="5"/>
      <c r="B429" s="5"/>
      <c r="C429" s="5"/>
      <c r="D429" s="5"/>
      <c r="E429" s="5"/>
      <c r="F429" s="16"/>
      <c r="J429" s="17"/>
    </row>
    <row r="430" ht="15.75" hidden="1">
      <c r="A430" s="7" t="s">
        <v>22</v>
      </c>
    </row>
    <row r="431" ht="12.75" hidden="1"/>
    <row r="432" ht="12.75" hidden="1"/>
    <row r="433" ht="12.75" hidden="1"/>
    <row r="434" ht="12.75" hidden="1"/>
    <row r="435" spans="1:10" ht="15.75" hidden="1">
      <c r="A435" s="10" t="s">
        <v>8</v>
      </c>
      <c r="B435" s="10" t="s">
        <v>9</v>
      </c>
      <c r="C435" s="10" t="s">
        <v>10</v>
      </c>
      <c r="D435" s="10" t="s">
        <v>11</v>
      </c>
      <c r="E435" s="10" t="s">
        <v>12</v>
      </c>
      <c r="F435" s="12" t="s">
        <v>13</v>
      </c>
      <c r="J435" s="13" t="s">
        <v>14</v>
      </c>
    </row>
    <row r="436" spans="1:10" ht="13.5" hidden="1" thickBot="1">
      <c r="A436" s="10">
        <v>0</v>
      </c>
      <c r="B436" s="10">
        <v>7.5</v>
      </c>
      <c r="C436" s="10">
        <v>0</v>
      </c>
      <c r="D436" s="10">
        <v>0</v>
      </c>
      <c r="E436" s="10">
        <v>0</v>
      </c>
      <c r="F436" s="14">
        <f>B436/8</f>
        <v>0.9375</v>
      </c>
      <c r="J436" s="15">
        <f>ROUND(A436*F436+C436+D436+E436,0)</f>
        <v>0</v>
      </c>
    </row>
    <row r="437" spans="1:10" ht="12.75" hidden="1">
      <c r="A437" s="5"/>
      <c r="B437" s="5"/>
      <c r="C437" s="5"/>
      <c r="D437" s="5"/>
      <c r="E437" s="5"/>
      <c r="F437" s="16"/>
      <c r="J437" s="17"/>
    </row>
    <row r="438" ht="15.75" hidden="1">
      <c r="A438" s="7" t="s">
        <v>4</v>
      </c>
    </row>
    <row r="439" ht="12.75" hidden="1"/>
    <row r="440" ht="12.75" hidden="1"/>
    <row r="441" ht="12.75" hidden="1"/>
    <row r="442" ht="12.75" hidden="1"/>
    <row r="443" spans="1:10" ht="15.75" hidden="1">
      <c r="A443" s="10" t="s">
        <v>8</v>
      </c>
      <c r="B443" s="10" t="s">
        <v>9</v>
      </c>
      <c r="C443" s="10" t="s">
        <v>10</v>
      </c>
      <c r="D443" s="10" t="s">
        <v>11</v>
      </c>
      <c r="E443" s="10" t="s">
        <v>12</v>
      </c>
      <c r="F443" s="12" t="s">
        <v>13</v>
      </c>
      <c r="J443" s="13" t="s">
        <v>14</v>
      </c>
    </row>
    <row r="444" spans="1:10" ht="13.5" hidden="1" thickBot="1">
      <c r="A444" s="10">
        <v>0</v>
      </c>
      <c r="B444" s="10">
        <v>7.5</v>
      </c>
      <c r="C444" s="10">
        <v>0</v>
      </c>
      <c r="D444" s="10">
        <v>0</v>
      </c>
      <c r="E444" s="10">
        <v>0</v>
      </c>
      <c r="F444" s="14">
        <f>B444/8</f>
        <v>0.9375</v>
      </c>
      <c r="J444" s="15">
        <f>ROUND(A444*F444+C444+D444+E444,0)</f>
        <v>0</v>
      </c>
    </row>
    <row r="445" spans="1:10" ht="12.75" hidden="1">
      <c r="A445" s="5"/>
      <c r="B445" s="5"/>
      <c r="C445" s="5"/>
      <c r="D445" s="5"/>
      <c r="E445" s="5"/>
      <c r="F445" s="16"/>
      <c r="J445" s="17"/>
    </row>
    <row r="446" ht="15.75" hidden="1">
      <c r="A446" s="7" t="s">
        <v>19</v>
      </c>
    </row>
    <row r="447" ht="12.75" hidden="1"/>
    <row r="448" ht="12.75" hidden="1">
      <c r="A448" t="s">
        <v>31</v>
      </c>
    </row>
    <row r="449" ht="12.75" hidden="1"/>
    <row r="450" ht="12.75" hidden="1"/>
    <row r="451" spans="1:10" ht="15.75" hidden="1">
      <c r="A451" s="10" t="s">
        <v>8</v>
      </c>
      <c r="B451" s="10" t="s">
        <v>9</v>
      </c>
      <c r="C451" s="10" t="s">
        <v>10</v>
      </c>
      <c r="D451" s="10" t="s">
        <v>11</v>
      </c>
      <c r="E451" s="10" t="s">
        <v>12</v>
      </c>
      <c r="F451" s="12" t="s">
        <v>13</v>
      </c>
      <c r="J451" s="13" t="s">
        <v>14</v>
      </c>
    </row>
    <row r="452" spans="1:10" ht="13.5" hidden="1" thickBot="1">
      <c r="A452" s="10">
        <v>0</v>
      </c>
      <c r="B452" s="10">
        <v>7.5</v>
      </c>
      <c r="C452" s="10">
        <v>0</v>
      </c>
      <c r="D452" s="10">
        <v>0</v>
      </c>
      <c r="E452" s="10">
        <v>0</v>
      </c>
      <c r="F452" s="14">
        <f>B452/8</f>
        <v>0.9375</v>
      </c>
      <c r="J452" s="15">
        <f>ROUND(A452*F452+C452+D452+E452,0)</f>
        <v>0</v>
      </c>
    </row>
    <row r="453" spans="1:10" ht="12.75" hidden="1">
      <c r="A453" s="5"/>
      <c r="B453" s="5"/>
      <c r="C453" s="5"/>
      <c r="D453" s="5"/>
      <c r="E453" s="5"/>
      <c r="F453" s="16"/>
      <c r="J453" s="17"/>
    </row>
    <row r="454" ht="15.75" hidden="1">
      <c r="A454" s="7" t="s">
        <v>32</v>
      </c>
    </row>
    <row r="455" ht="12.75" hidden="1"/>
    <row r="456" ht="12.75" hidden="1"/>
    <row r="457" ht="12.75" hidden="1"/>
    <row r="458" ht="12.75" hidden="1"/>
    <row r="459" spans="1:10" ht="15.75" hidden="1">
      <c r="A459" s="10" t="s">
        <v>8</v>
      </c>
      <c r="B459" s="10" t="s">
        <v>9</v>
      </c>
      <c r="C459" s="10" t="s">
        <v>10</v>
      </c>
      <c r="D459" s="10" t="s">
        <v>11</v>
      </c>
      <c r="E459" s="10" t="s">
        <v>12</v>
      </c>
      <c r="F459" s="12" t="s">
        <v>13</v>
      </c>
      <c r="J459" s="13" t="s">
        <v>14</v>
      </c>
    </row>
    <row r="460" spans="1:10" ht="13.5" hidden="1" thickBot="1">
      <c r="A460" s="10">
        <v>0</v>
      </c>
      <c r="B460" s="10">
        <v>7.5</v>
      </c>
      <c r="C460" s="10">
        <v>0</v>
      </c>
      <c r="D460" s="10">
        <v>0</v>
      </c>
      <c r="E460" s="10">
        <v>0</v>
      </c>
      <c r="F460" s="14">
        <f>B460/8</f>
        <v>0.9375</v>
      </c>
      <c r="J460" s="15">
        <f>ROUND(A460*F460+C460+D460+E460,0)</f>
        <v>0</v>
      </c>
    </row>
    <row r="461" spans="1:10" ht="12.75" hidden="1">
      <c r="A461" s="5"/>
      <c r="B461" s="5"/>
      <c r="C461" s="5"/>
      <c r="D461" s="5"/>
      <c r="E461" s="5"/>
      <c r="F461" s="16"/>
      <c r="J461" s="17"/>
    </row>
    <row r="462" ht="15.75" hidden="1">
      <c r="A462" s="7" t="s">
        <v>6</v>
      </c>
    </row>
    <row r="463" ht="12.75" hidden="1"/>
    <row r="464" ht="12.75" hidden="1"/>
    <row r="465" ht="12.75" hidden="1"/>
    <row r="466" ht="12.75" hidden="1"/>
    <row r="467" spans="1:10" ht="15.75" hidden="1">
      <c r="A467" s="10" t="s">
        <v>8</v>
      </c>
      <c r="B467" s="10" t="s">
        <v>9</v>
      </c>
      <c r="C467" s="10" t="s">
        <v>10</v>
      </c>
      <c r="D467" s="10" t="s">
        <v>11</v>
      </c>
      <c r="E467" s="10" t="s">
        <v>12</v>
      </c>
      <c r="F467" s="12" t="s">
        <v>13</v>
      </c>
      <c r="J467" s="13" t="s">
        <v>14</v>
      </c>
    </row>
    <row r="468" spans="1:10" ht="13.5" hidden="1" thickBot="1">
      <c r="A468" s="10">
        <v>0</v>
      </c>
      <c r="B468" s="10">
        <v>7.5</v>
      </c>
      <c r="C468" s="10">
        <v>0</v>
      </c>
      <c r="D468" s="10">
        <v>0</v>
      </c>
      <c r="E468" s="10">
        <v>0</v>
      </c>
      <c r="F468" s="14">
        <f>B468/8</f>
        <v>0.9375</v>
      </c>
      <c r="J468" s="15">
        <f>ROUND(A468*F468+C468+D468+E468,0)</f>
        <v>0</v>
      </c>
    </row>
    <row r="469" spans="1:10" ht="12.75" hidden="1">
      <c r="A469" s="5"/>
      <c r="B469" s="5"/>
      <c r="C469" s="5"/>
      <c r="D469" s="5"/>
      <c r="E469" s="5"/>
      <c r="F469" s="16"/>
      <c r="J469" s="17"/>
    </row>
    <row r="470" ht="15.75" hidden="1">
      <c r="A470" s="7" t="s">
        <v>33</v>
      </c>
    </row>
    <row r="471" ht="12.75" hidden="1"/>
    <row r="472" ht="12.75" hidden="1"/>
    <row r="473" ht="12.75" hidden="1"/>
    <row r="474" ht="12.75" hidden="1"/>
    <row r="475" spans="1:10" ht="15.75" hidden="1">
      <c r="A475" s="10" t="s">
        <v>8</v>
      </c>
      <c r="B475" s="10" t="s">
        <v>9</v>
      </c>
      <c r="C475" s="10" t="s">
        <v>10</v>
      </c>
      <c r="D475" s="10" t="s">
        <v>11</v>
      </c>
      <c r="E475" s="10" t="s">
        <v>12</v>
      </c>
      <c r="F475" s="12" t="s">
        <v>13</v>
      </c>
      <c r="J475" s="13" t="s">
        <v>14</v>
      </c>
    </row>
    <row r="476" spans="1:10" ht="13.5" hidden="1" thickBot="1">
      <c r="A476" s="10"/>
      <c r="B476" s="10">
        <v>7.5</v>
      </c>
      <c r="C476" s="10">
        <v>0</v>
      </c>
      <c r="D476" s="10">
        <v>0</v>
      </c>
      <c r="E476" s="10">
        <v>0</v>
      </c>
      <c r="F476" s="14">
        <f>B476/8</f>
        <v>0.9375</v>
      </c>
      <c r="J476" s="15">
        <f>ROUND(A476*F476+C476+D476+E476,0)</f>
        <v>0</v>
      </c>
    </row>
    <row r="477" spans="1:10" ht="15.75" hidden="1">
      <c r="A477" s="8"/>
      <c r="B477" s="2"/>
      <c r="C477" s="2"/>
      <c r="D477" s="2"/>
      <c r="E477" s="2"/>
      <c r="F477" s="2"/>
      <c r="G477" s="2"/>
      <c r="H477" s="2"/>
      <c r="I477" s="2"/>
      <c r="J477" s="2"/>
    </row>
    <row r="478" ht="15.75" hidden="1">
      <c r="A478" s="7" t="s">
        <v>34</v>
      </c>
    </row>
    <row r="479" ht="12.75" hidden="1"/>
    <row r="480" ht="12.75" hidden="1">
      <c r="A480" t="s">
        <v>35</v>
      </c>
    </row>
    <row r="481" ht="12.75" hidden="1">
      <c r="A481" t="s">
        <v>36</v>
      </c>
    </row>
    <row r="482" ht="12.75" hidden="1">
      <c r="A482" t="s">
        <v>37</v>
      </c>
    </row>
    <row r="483" ht="12.75" hidden="1"/>
    <row r="484" spans="1:10" ht="16.5" hidden="1" thickBot="1">
      <c r="A484" s="10" t="s">
        <v>8</v>
      </c>
      <c r="B484" s="10" t="s">
        <v>9</v>
      </c>
      <c r="C484" s="10" t="s">
        <v>10</v>
      </c>
      <c r="D484" s="10" t="s">
        <v>11</v>
      </c>
      <c r="E484" s="10" t="s">
        <v>12</v>
      </c>
      <c r="F484" s="12" t="s">
        <v>13</v>
      </c>
      <c r="J484" s="13" t="s">
        <v>14</v>
      </c>
    </row>
    <row r="485" spans="1:10" ht="13.5" hidden="1" thickBot="1">
      <c r="A485" s="10">
        <v>1</v>
      </c>
      <c r="B485" s="10">
        <v>7.5</v>
      </c>
      <c r="C485" s="10">
        <v>0</v>
      </c>
      <c r="D485" s="10">
        <v>0</v>
      </c>
      <c r="E485" s="10">
        <v>0</v>
      </c>
      <c r="F485" s="14">
        <f>B485/8</f>
        <v>0.9375</v>
      </c>
      <c r="J485" s="15">
        <f>ROUND(A485*F485+C485+D485+E485,0)</f>
        <v>1</v>
      </c>
    </row>
    <row r="486" spans="1:10" ht="12.75" hidden="1">
      <c r="A486" s="5"/>
      <c r="B486" s="5"/>
      <c r="C486" s="5"/>
      <c r="D486" s="5"/>
      <c r="E486" s="5"/>
      <c r="F486" s="27"/>
      <c r="G486" s="2"/>
      <c r="H486" s="2"/>
      <c r="I486" s="2"/>
      <c r="J486" s="21"/>
    </row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spans="1:10" ht="12.75" hidden="1">
      <c r="A496" s="5"/>
      <c r="B496" s="5"/>
      <c r="C496" s="5"/>
      <c r="D496" s="5"/>
      <c r="E496" s="5"/>
      <c r="F496" s="16"/>
      <c r="J496" s="17"/>
    </row>
    <row r="497" spans="1:10" ht="12.75" hidden="1">
      <c r="A497" s="5"/>
      <c r="B497" s="5"/>
      <c r="C497" s="5"/>
      <c r="D497" s="5"/>
      <c r="E497" s="5"/>
      <c r="F497" s="16"/>
      <c r="J497" s="17"/>
    </row>
    <row r="498" spans="1:10" ht="12.75" hidden="1">
      <c r="A498" s="6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 hidden="1">
      <c r="A499" s="6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 hidden="1">
      <c r="A500" s="6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 hidden="1">
      <c r="A501" s="6"/>
      <c r="B501" s="2"/>
      <c r="C501" s="36"/>
      <c r="D501" s="2"/>
      <c r="E501" s="2"/>
      <c r="F501" s="2"/>
      <c r="G501" s="2"/>
      <c r="H501" s="2"/>
      <c r="I501" s="2"/>
      <c r="J501" s="2"/>
    </row>
    <row r="502" spans="1:10" ht="12.75" hidden="1">
      <c r="A502" s="6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 hidden="1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 hidden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ht="15.75" hidden="1">
      <c r="A505" s="7" t="s">
        <v>5</v>
      </c>
    </row>
    <row r="506" ht="12.75" hidden="1"/>
    <row r="507" ht="12.75" hidden="1">
      <c r="A507" t="s">
        <v>38</v>
      </c>
    </row>
    <row r="508" ht="12.75" hidden="1">
      <c r="A508" t="s">
        <v>39</v>
      </c>
    </row>
    <row r="509" ht="12.75" hidden="1">
      <c r="A509" t="s">
        <v>40</v>
      </c>
    </row>
    <row r="510" ht="12.75" hidden="1">
      <c r="A510" t="s">
        <v>41</v>
      </c>
    </row>
    <row r="511" ht="12.75" hidden="1"/>
    <row r="512" spans="1:10" ht="16.5" hidden="1" thickBot="1">
      <c r="A512" s="10" t="s">
        <v>8</v>
      </c>
      <c r="B512" s="10" t="s">
        <v>9</v>
      </c>
      <c r="C512" s="10" t="s">
        <v>10</v>
      </c>
      <c r="D512" s="10" t="s">
        <v>11</v>
      </c>
      <c r="E512" s="10" t="s">
        <v>12</v>
      </c>
      <c r="F512" s="12" t="s">
        <v>13</v>
      </c>
      <c r="J512" s="13" t="s">
        <v>14</v>
      </c>
    </row>
    <row r="513" spans="1:10" ht="13.5" hidden="1" thickBot="1">
      <c r="A513" s="10">
        <v>1</v>
      </c>
      <c r="B513" s="10">
        <v>7.5</v>
      </c>
      <c r="C513" s="10">
        <v>0</v>
      </c>
      <c r="D513" s="10">
        <v>0</v>
      </c>
      <c r="E513" s="10">
        <v>0</v>
      </c>
      <c r="F513" s="14">
        <f>B513/8</f>
        <v>0.9375</v>
      </c>
      <c r="J513" s="15">
        <f>ROUND(A513*F513+C513+D513+E513,0)</f>
        <v>1</v>
      </c>
    </row>
    <row r="514" spans="1:10" ht="12.75" hidden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 hidden="1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ht="15.75">
      <c r="A516" s="7" t="s">
        <v>32</v>
      </c>
    </row>
    <row r="518" ht="12.75">
      <c r="A518" t="s">
        <v>45</v>
      </c>
    </row>
    <row r="519" ht="12.75">
      <c r="A519" t="s">
        <v>46</v>
      </c>
    </row>
    <row r="521" spans="1:10" ht="16.5" thickBot="1">
      <c r="A521" s="10" t="s">
        <v>8</v>
      </c>
      <c r="B521" s="10" t="s">
        <v>9</v>
      </c>
      <c r="C521" s="10" t="s">
        <v>10</v>
      </c>
      <c r="D521" s="10" t="s">
        <v>11</v>
      </c>
      <c r="E521" s="10" t="s">
        <v>12</v>
      </c>
      <c r="F521" s="12" t="s">
        <v>13</v>
      </c>
      <c r="J521" s="13" t="s">
        <v>14</v>
      </c>
    </row>
    <row r="522" spans="1:10" ht="13.5" thickBot="1">
      <c r="A522" s="10">
        <v>1</v>
      </c>
      <c r="B522" s="10">
        <v>7.5</v>
      </c>
      <c r="C522" s="10">
        <v>0</v>
      </c>
      <c r="D522" s="10">
        <v>0</v>
      </c>
      <c r="E522" s="10">
        <v>0</v>
      </c>
      <c r="F522" s="14">
        <f>B522/8</f>
        <v>0.9375</v>
      </c>
      <c r="J522" s="15">
        <f>ROUND(A522*F522+C522+D522+E522,0)</f>
        <v>1</v>
      </c>
    </row>
    <row r="523" spans="1:10" ht="12.75">
      <c r="A523" s="29" t="s">
        <v>25</v>
      </c>
      <c r="B523" s="30"/>
      <c r="C523" s="30"/>
      <c r="D523" s="30"/>
      <c r="E523" s="30"/>
      <c r="F523" s="30"/>
      <c r="G523" s="30"/>
      <c r="H523" s="30"/>
      <c r="I523" s="30"/>
      <c r="J523" s="31"/>
    </row>
    <row r="524" spans="1:10" ht="12.75">
      <c r="A524" s="32" t="s">
        <v>26</v>
      </c>
      <c r="B524" s="2"/>
      <c r="C524" s="2"/>
      <c r="D524" s="2"/>
      <c r="E524" s="2"/>
      <c r="F524" s="2"/>
      <c r="G524" s="2"/>
      <c r="H524" s="2"/>
      <c r="I524" s="2"/>
      <c r="J524" s="33"/>
    </row>
    <row r="525" spans="1:10" ht="12.75">
      <c r="A525" s="32" t="s">
        <v>109</v>
      </c>
      <c r="B525" s="2"/>
      <c r="C525" s="2"/>
      <c r="D525" s="2"/>
      <c r="E525" s="2"/>
      <c r="F525" s="2"/>
      <c r="G525" s="2"/>
      <c r="H525" s="2"/>
      <c r="I525" s="2"/>
      <c r="J525" s="33"/>
    </row>
    <row r="526" spans="1:10" ht="12.75" hidden="1">
      <c r="A526" s="32"/>
      <c r="B526" s="2"/>
      <c r="C526" s="36" t="s">
        <v>27</v>
      </c>
      <c r="D526" s="2"/>
      <c r="E526" s="2"/>
      <c r="F526" s="2"/>
      <c r="G526" s="2"/>
      <c r="H526" s="2"/>
      <c r="I526" s="2"/>
      <c r="J526" s="33"/>
    </row>
    <row r="527" spans="1:10" ht="12.75">
      <c r="A527" s="32" t="s">
        <v>110</v>
      </c>
      <c r="B527" s="2"/>
      <c r="C527" s="2"/>
      <c r="D527" s="2"/>
      <c r="E527" s="2"/>
      <c r="F527" s="2"/>
      <c r="G527" s="2"/>
      <c r="H527" s="2"/>
      <c r="I527" s="2"/>
      <c r="J527" s="33"/>
    </row>
    <row r="528" spans="1:10" ht="13.5" thickBot="1">
      <c r="A528" s="34" t="s">
        <v>23</v>
      </c>
      <c r="B528" s="3"/>
      <c r="C528" s="3"/>
      <c r="D528" s="3"/>
      <c r="E528" s="3"/>
      <c r="F528" s="3"/>
      <c r="G528" s="3"/>
      <c r="H528" s="3"/>
      <c r="I528" s="3"/>
      <c r="J528" s="35"/>
    </row>
    <row r="529" spans="1:10" ht="12.75" hidden="1">
      <c r="A529" s="5"/>
      <c r="B529" s="5"/>
      <c r="C529" s="5"/>
      <c r="D529" s="5"/>
      <c r="E529" s="5"/>
      <c r="F529" s="16"/>
      <c r="J529" s="17"/>
    </row>
    <row r="530" spans="1:10" ht="12.75" hidden="1">
      <c r="A530" s="5"/>
      <c r="B530" s="5"/>
      <c r="C530" s="5"/>
      <c r="D530" s="5"/>
      <c r="E530" s="5"/>
      <c r="F530" s="16"/>
      <c r="J530" s="17"/>
    </row>
    <row r="531" spans="1:10" ht="12.75" hidden="1">
      <c r="A531" s="5"/>
      <c r="B531" s="5"/>
      <c r="C531" s="5"/>
      <c r="D531" s="5"/>
      <c r="E531" s="5"/>
      <c r="F531" s="16"/>
      <c r="J531" s="17"/>
    </row>
    <row r="532" spans="1:10" ht="12.75" hidden="1">
      <c r="A532" s="5"/>
      <c r="B532" s="5"/>
      <c r="C532" s="5"/>
      <c r="D532" s="5"/>
      <c r="E532" s="5"/>
      <c r="F532" s="16"/>
      <c r="J532" s="17"/>
    </row>
    <row r="533" spans="1:10" ht="12.75" hidden="1">
      <c r="A533" s="5"/>
      <c r="B533" s="5"/>
      <c r="C533" s="5"/>
      <c r="D533" s="5"/>
      <c r="E533" s="5"/>
      <c r="F533" s="16"/>
      <c r="J533" s="17"/>
    </row>
    <row r="534" spans="1:10" ht="12.75" hidden="1">
      <c r="A534" s="5"/>
      <c r="B534" s="5"/>
      <c r="C534" s="5"/>
      <c r="D534" s="5"/>
      <c r="E534" s="5"/>
      <c r="F534" s="16"/>
      <c r="J534" s="17"/>
    </row>
    <row r="535" spans="1:10" ht="12.75" hidden="1">
      <c r="A535" s="5"/>
      <c r="B535" s="5"/>
      <c r="C535" s="5"/>
      <c r="D535" s="5"/>
      <c r="E535" s="5"/>
      <c r="F535" s="16"/>
      <c r="J535" s="17"/>
    </row>
    <row r="536" spans="1:10" ht="12.75" hidden="1">
      <c r="A536" s="5"/>
      <c r="B536" s="5"/>
      <c r="C536" s="5"/>
      <c r="D536" s="5"/>
      <c r="E536" s="5"/>
      <c r="F536" s="16"/>
      <c r="J536" s="17"/>
    </row>
    <row r="537" spans="1:10" ht="12.75" hidden="1">
      <c r="A537" s="5"/>
      <c r="B537" s="5"/>
      <c r="C537" s="5"/>
      <c r="D537" s="5"/>
      <c r="E537" s="5"/>
      <c r="F537" s="16"/>
      <c r="J537" s="17"/>
    </row>
    <row r="538" spans="1:10" ht="12.75" hidden="1">
      <c r="A538" s="5"/>
      <c r="B538" s="5"/>
      <c r="C538" s="5"/>
      <c r="D538" s="5"/>
      <c r="E538" s="5"/>
      <c r="F538" s="16"/>
      <c r="J538" s="17"/>
    </row>
    <row r="539" spans="1:10" ht="12.75" hidden="1">
      <c r="A539" s="5"/>
      <c r="B539" s="5"/>
      <c r="C539" s="5"/>
      <c r="D539" s="5"/>
      <c r="E539" s="5"/>
      <c r="F539" s="16"/>
      <c r="J539" s="17"/>
    </row>
    <row r="540" spans="1:10" ht="12.75" hidden="1">
      <c r="A540" s="5"/>
      <c r="B540" s="5"/>
      <c r="C540" s="5"/>
      <c r="D540" s="5"/>
      <c r="E540" s="5"/>
      <c r="F540" s="16"/>
      <c r="J540" s="17"/>
    </row>
    <row r="541" spans="1:10" ht="12.75" hidden="1">
      <c r="A541" s="5"/>
      <c r="B541" s="5"/>
      <c r="C541" s="5"/>
      <c r="D541" s="5"/>
      <c r="E541" s="5"/>
      <c r="F541" s="16"/>
      <c r="J541" s="17"/>
    </row>
    <row r="542" spans="1:10" ht="12.75" hidden="1">
      <c r="A542" s="5"/>
      <c r="B542" s="5"/>
      <c r="C542" s="5"/>
      <c r="D542" s="5"/>
      <c r="E542" s="5"/>
      <c r="F542" s="16"/>
      <c r="J542" s="17"/>
    </row>
    <row r="543" spans="1:10" ht="12.75" hidden="1">
      <c r="A543" s="5"/>
      <c r="B543" s="5"/>
      <c r="C543" s="5"/>
      <c r="D543" s="5"/>
      <c r="E543" s="5"/>
      <c r="F543" s="16"/>
      <c r="J543" s="17"/>
    </row>
    <row r="544" spans="1:10" ht="12.75" hidden="1">
      <c r="A544" s="5"/>
      <c r="B544" s="5"/>
      <c r="C544" s="5"/>
      <c r="D544" s="5"/>
      <c r="E544" s="5"/>
      <c r="F544" s="16"/>
      <c r="J544" s="17"/>
    </row>
    <row r="545" spans="1:10" ht="12.75">
      <c r="A545" s="5"/>
      <c r="B545" s="5"/>
      <c r="C545" s="5"/>
      <c r="D545" s="5"/>
      <c r="E545" s="5"/>
      <c r="F545" s="16"/>
      <c r="J545" s="17"/>
    </row>
    <row r="546" spans="1:10" ht="12.75" hidden="1">
      <c r="A546" s="5"/>
      <c r="B546" s="5"/>
      <c r="C546" s="5"/>
      <c r="D546" s="5"/>
      <c r="E546" s="5"/>
      <c r="F546" s="16"/>
      <c r="J546" s="17"/>
    </row>
    <row r="547" ht="12.75" hidden="1"/>
    <row r="548" ht="12.75" hidden="1"/>
    <row r="549" ht="12.75" hidden="1"/>
    <row r="550" spans="1:10" ht="12.75" hidden="1">
      <c r="A550" s="5"/>
      <c r="B550" s="5"/>
      <c r="C550" s="5"/>
      <c r="D550" s="5"/>
      <c r="E550" s="5"/>
      <c r="F550" s="16"/>
      <c r="J550" s="17"/>
    </row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s="2" customFormat="1" ht="15.75">
      <c r="A559" s="8" t="s">
        <v>65</v>
      </c>
    </row>
    <row r="560" s="2" customFormat="1" ht="12.75"/>
    <row r="561" spans="1:11" s="2" customFormat="1" ht="12.75">
      <c r="A561" s="26" t="s">
        <v>108</v>
      </c>
      <c r="B561" s="26"/>
      <c r="C561" s="26"/>
      <c r="D561" s="26"/>
      <c r="E561" s="26"/>
      <c r="F561" s="26"/>
      <c r="G561" s="26"/>
      <c r="H561" s="26"/>
      <c r="I561" s="26"/>
      <c r="J561" s="26"/>
      <c r="K561"/>
    </row>
    <row r="562" spans="1:11" s="2" customFormat="1" ht="12.75" hidden="1">
      <c r="A562" s="26" t="s">
        <v>66</v>
      </c>
      <c r="B562" s="26"/>
      <c r="C562" s="26"/>
      <c r="D562" s="26"/>
      <c r="E562" s="26"/>
      <c r="F562" s="26"/>
      <c r="G562" s="26"/>
      <c r="H562" s="26"/>
      <c r="I562" s="26"/>
      <c r="J562" s="26"/>
      <c r="K562"/>
    </row>
    <row r="563" spans="1:11" s="2" customFormat="1" ht="12.75" hidden="1">
      <c r="A563" s="26" t="s">
        <v>67</v>
      </c>
      <c r="B563" s="26"/>
      <c r="C563" s="26"/>
      <c r="D563" s="26"/>
      <c r="E563" s="26"/>
      <c r="F563" s="26"/>
      <c r="G563" s="26"/>
      <c r="H563" s="26"/>
      <c r="I563" s="26"/>
      <c r="J563" s="26"/>
      <c r="K563"/>
    </row>
    <row r="564" spans="1:11" s="2" customFormat="1" ht="12.75" hidden="1">
      <c r="A564" s="26" t="s">
        <v>68</v>
      </c>
      <c r="B564" s="26"/>
      <c r="C564" s="26"/>
      <c r="D564" s="26"/>
      <c r="E564" s="26"/>
      <c r="F564" s="26"/>
      <c r="G564" s="26"/>
      <c r="H564" s="26"/>
      <c r="I564" s="26"/>
      <c r="J564" s="26"/>
      <c r="K564"/>
    </row>
    <row r="565" spans="1:11" s="2" customFormat="1" ht="12.7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/>
    </row>
    <row r="566" spans="1:10" s="2" customFormat="1" ht="16.5" thickBot="1">
      <c r="A566" s="10" t="s">
        <v>8</v>
      </c>
      <c r="B566" s="10" t="s">
        <v>9</v>
      </c>
      <c r="C566" s="10" t="s">
        <v>10</v>
      </c>
      <c r="D566" s="10" t="s">
        <v>11</v>
      </c>
      <c r="E566" s="10" t="s">
        <v>12</v>
      </c>
      <c r="F566" s="12" t="s">
        <v>13</v>
      </c>
      <c r="G566"/>
      <c r="H566"/>
      <c r="I566"/>
      <c r="J566" s="13" t="s">
        <v>14</v>
      </c>
    </row>
    <row r="567" spans="1:10" s="2" customFormat="1" ht="13.5" thickBot="1">
      <c r="A567" s="10">
        <v>1</v>
      </c>
      <c r="B567" s="10">
        <v>7.5</v>
      </c>
      <c r="C567" s="10">
        <v>0</v>
      </c>
      <c r="D567" s="10">
        <v>0</v>
      </c>
      <c r="E567" s="10">
        <v>0</v>
      </c>
      <c r="F567" s="14">
        <f>B567/8</f>
        <v>0.9375</v>
      </c>
      <c r="G567"/>
      <c r="H567"/>
      <c r="I567"/>
      <c r="J567" s="15">
        <f>ROUND(A567*F567+C567+D567+E567,0)</f>
        <v>1</v>
      </c>
    </row>
    <row r="568" spans="1:10" ht="13.5" hidden="1" thickBot="1">
      <c r="A568" s="20">
        <v>3</v>
      </c>
      <c r="B568" s="20">
        <v>7.5</v>
      </c>
      <c r="C568" s="20">
        <v>0</v>
      </c>
      <c r="D568" s="20">
        <v>0</v>
      </c>
      <c r="E568" s="20">
        <v>0</v>
      </c>
      <c r="F568" s="38">
        <f>B568/8</f>
        <v>0.9375</v>
      </c>
      <c r="J568" s="39">
        <f>ROUND(A568*F568+C568+D568+E568,0)</f>
        <v>3</v>
      </c>
    </row>
    <row r="570" spans="1:10" ht="12.75">
      <c r="A570" s="26"/>
      <c r="B570" s="26"/>
      <c r="C570" s="26"/>
      <c r="D570" s="26"/>
      <c r="E570" s="26"/>
      <c r="F570" s="26"/>
      <c r="G570" s="26"/>
      <c r="H570" s="26"/>
      <c r="I570" s="26"/>
      <c r="J570" s="26"/>
    </row>
    <row r="571" spans="1:10" ht="12.75">
      <c r="A571" s="26"/>
      <c r="B571" s="26"/>
      <c r="C571" s="26"/>
      <c r="D571" s="26"/>
      <c r="E571" s="26"/>
      <c r="F571" s="26"/>
      <c r="G571" s="26"/>
      <c r="H571" s="26"/>
      <c r="I571" s="26"/>
      <c r="J571" s="26"/>
    </row>
    <row r="572" spans="1:10" ht="12.75">
      <c r="A572" s="26"/>
      <c r="B572" s="26"/>
      <c r="C572" s="26"/>
      <c r="D572" s="26"/>
      <c r="E572" s="26"/>
      <c r="F572" s="26"/>
      <c r="G572" s="26"/>
      <c r="H572" s="26"/>
      <c r="I572" s="26"/>
      <c r="J572" s="26"/>
    </row>
    <row r="573" spans="1:10" ht="12.75">
      <c r="A573" s="26"/>
      <c r="B573" s="26"/>
      <c r="C573" s="26"/>
      <c r="D573" s="26"/>
      <c r="E573" s="26"/>
      <c r="F573" s="26"/>
      <c r="G573" s="26"/>
      <c r="H573" s="26"/>
      <c r="I573" s="26"/>
      <c r="J573" s="2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VESNAM</cp:lastModifiedBy>
  <cp:lastPrinted>2011-12-14T07:24:06Z</cp:lastPrinted>
  <dcterms:created xsi:type="dcterms:W3CDTF">2001-03-03T10:34:57Z</dcterms:created>
  <dcterms:modified xsi:type="dcterms:W3CDTF">2013-05-20T13:03:12Z</dcterms:modified>
  <cp:category/>
  <cp:version/>
  <cp:contentType/>
  <cp:contentStatus/>
</cp:coreProperties>
</file>